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V:\Guy (Sales Analyst)\1. Pricing Master Sheets\3. Web\"/>
    </mc:Choice>
  </mc:AlternateContent>
  <xr:revisionPtr revIDLastSave="0" documentId="8_{CFB89DD5-84D5-4E97-AB6D-D020262870F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US-APEX-C0425" sheetId="1" r:id="rId1"/>
  </sheets>
  <definedNames>
    <definedName name="_xlnm._FilterDatabase" localSheetId="0" hidden="1">'US-APEX-C0425'!$A$7:$P$162</definedName>
    <definedName name="_xlnm.Print_Area" localSheetId="0">'US-APEX-C0425'!$A$1:$Q$163</definedName>
    <definedName name="_xlnm.Print_Titles" localSheetId="0">'US-APEX-C0425'!$6:$7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4" i="1" l="1"/>
  <c r="Z55" i="1"/>
  <c r="Z94" i="1" s="1"/>
</calcChain>
</file>

<file path=xl/sharedStrings.xml><?xml version="1.0" encoding="utf-8"?>
<sst xmlns="http://schemas.openxmlformats.org/spreadsheetml/2006/main" count="377" uniqueCount="181">
  <si>
    <t>Carton</t>
  </si>
  <si>
    <t>Qty</t>
  </si>
  <si>
    <t>Unit</t>
  </si>
  <si>
    <t>Item #</t>
  </si>
  <si>
    <t>English Description</t>
  </si>
  <si>
    <t>UPC #</t>
  </si>
  <si>
    <t>Pal</t>
  </si>
  <si>
    <t>Wght Kgs</t>
  </si>
  <si>
    <t>L</t>
  </si>
  <si>
    <t>W</t>
  </si>
  <si>
    <t>H</t>
  </si>
  <si>
    <t>Cat #</t>
  </si>
  <si>
    <t>WAVIN USA</t>
  </si>
  <si>
    <t>Ctn</t>
  </si>
  <si>
    <t>Supercedes / Remplace:</t>
  </si>
  <si>
    <t>Crate</t>
  </si>
  <si>
    <t>P.L per Ft</t>
  </si>
  <si>
    <t>Lengths</t>
  </si>
  <si>
    <t>A-PEX BLUE 1/2 STR 20'X 25 PC</t>
  </si>
  <si>
    <t>A-PEX RED 1/2 STR 20'X 25 PC</t>
  </si>
  <si>
    <t>A-PEX WHITE 1/2 STR 20'X 25 PC</t>
  </si>
  <si>
    <t>A-PEX BLUE 3/4 STR 20'X 10 PCS</t>
  </si>
  <si>
    <t>A-PEX RED 3/4 STR 20'X 10 PCS</t>
  </si>
  <si>
    <t>A-PEX WHITE 3/4 STR 20'X 10 PC</t>
  </si>
  <si>
    <t>WAVIN A-PEX BLUE 1"STR 20'X 5P</t>
  </si>
  <si>
    <t>WAVIN A-PEX RED 1" STR 20'X 5P</t>
  </si>
  <si>
    <t>WAVIN A-PEX WHITE 1"STR 20'X 5</t>
  </si>
  <si>
    <t>WVN A-PEX WHITE 11/4 STR 20X5P</t>
  </si>
  <si>
    <t>WVN A-PEX WHITE 11/2 STR 20X5P</t>
  </si>
  <si>
    <t>WVN A-PEX WHITE 2" STR 20X5 PC</t>
  </si>
  <si>
    <t>Coils</t>
  </si>
  <si>
    <t>Pallet</t>
  </si>
  <si>
    <t>WAVIN A-PEX BLUE 1/2"COIL 100'</t>
  </si>
  <si>
    <t>WAVIN A-PEX BLUE 1/2 COIL 300'</t>
  </si>
  <si>
    <t>WAVIN A-PEX BLUE 1/2 COIL 500'</t>
  </si>
  <si>
    <t>WAVIN A-PEX RED 1/2 COIL 100'</t>
  </si>
  <si>
    <t>WAVIN A-PEX RED 1/2 COIL 300'</t>
  </si>
  <si>
    <t>WAVIN A-PEX RED 1/2 COIL 500'</t>
  </si>
  <si>
    <t>WAVIN A-PEX WHITE 1/2 C 100'</t>
  </si>
  <si>
    <t>WAVIN A-PEX WHITE 1/2 C 300'</t>
  </si>
  <si>
    <t>WAVIN A-PEX WHITE 1/2 C 500'</t>
  </si>
  <si>
    <t>WAVIN A-PEX BLUE 3/4 COIL 100'</t>
  </si>
  <si>
    <t>WAVIN A-PEX BLUE 3/4 COIL 300'</t>
  </si>
  <si>
    <t>WAVIN A-PEX BLUE 3/4 COIL 500'</t>
  </si>
  <si>
    <t>WAVIN A-PEX RED 3/4 COIL 100'</t>
  </si>
  <si>
    <t>WAVIN A-PEX RED 3/4 COIL 300'</t>
  </si>
  <si>
    <t>WAVIN A-PEX RED 3/4 COIL 500'</t>
  </si>
  <si>
    <t>WAVIN A-PEX WHITE 3/4 COIL 100</t>
  </si>
  <si>
    <t>WAVIN A-PEX WHITE 3/4 COIL 300</t>
  </si>
  <si>
    <t>WAVIN A-PEX WHITE 3/4 COIL 500</t>
  </si>
  <si>
    <t>WAVIN A-PEX BLUE 1" COIL 100'</t>
  </si>
  <si>
    <t>WAVIN A-PEX BLUE 1" COIL 300'</t>
  </si>
  <si>
    <t>WAVIN A-PEX RED 1" COIL 100'</t>
  </si>
  <si>
    <t>WAVIN A-PEX RED 1" COIL 300'</t>
  </si>
  <si>
    <t>WAVIN A-PEX WHITE 1"COIL 100'</t>
  </si>
  <si>
    <t>WAVIN A-PEX WHITE 1" COIL 300'</t>
  </si>
  <si>
    <t>WAVIN A-PEX WHITE 11/4" C 100'</t>
  </si>
  <si>
    <t>WAVIN A-PEX WHITE 11/4" C 300'</t>
  </si>
  <si>
    <t>WAVIN A-PEX WHITE 11/2" C 100'</t>
  </si>
  <si>
    <t>WAVIN A-PEX WHITE 11/2" C 300'</t>
  </si>
  <si>
    <t>WAVIN A-PEX WHITE 2" COIL 100'</t>
  </si>
  <si>
    <t>WAVIN A-PEX WHITE 2" COIL 200'</t>
  </si>
  <si>
    <t>WAVIN A-PEX WHITE 2" COIL 300'</t>
  </si>
  <si>
    <t>Std</t>
  </si>
  <si>
    <t>Catg #</t>
  </si>
  <si>
    <t>Pack</t>
  </si>
  <si>
    <t>Wgt Kgs</t>
  </si>
  <si>
    <t>Price List</t>
  </si>
  <si>
    <t>WAVIN A-PEX PA COUPLER 1/2x1/2</t>
  </si>
  <si>
    <t>WAVIN A-PEX PA COUPLER 3/4x3/4</t>
  </si>
  <si>
    <t>WAVIN A-PEX PA COUPLER 1"x 1"</t>
  </si>
  <si>
    <t>WAVIN A-PEX PA COUP 11/4x11/4</t>
  </si>
  <si>
    <t>WAVIN A-PEX PA COUP 11/2x11/2</t>
  </si>
  <si>
    <t>WAVIN A-PEX PA COUPLER 2" x 2"</t>
  </si>
  <si>
    <t>WAVIN A-PEX PA R-COUP 1/2x3/4</t>
  </si>
  <si>
    <t>WAVIN A-PEX PA R-COUP 3/4 X 1"</t>
  </si>
  <si>
    <t>WAVIN A-PEX PA R-COUP 11/4 x 1</t>
  </si>
  <si>
    <t>WAVIN A-PEX PA ELBOW 1/2 x 1/2</t>
  </si>
  <si>
    <t>WAVIN A-PEX PA ELBOW 3/4 x 3/4</t>
  </si>
  <si>
    <t>WAVIN A-PEX PA ELBOW 1" x 1"</t>
  </si>
  <si>
    <t>WAVIN A-PEX PA ELBOW 11/4x11/4</t>
  </si>
  <si>
    <t>WAVIN A-PEX PA ELBOW 11/2x11/2</t>
  </si>
  <si>
    <t>WAVIN A-PEX PA ELBOW 2" x 2"</t>
  </si>
  <si>
    <t>WAVIN A-PEX PA PLUG FOR 1/2"</t>
  </si>
  <si>
    <t>WAVIN A-PEX PA PLUG FOR 3/4"</t>
  </si>
  <si>
    <t>WAVIN A-PEX PA PLUG FOR 1"</t>
  </si>
  <si>
    <t>WAVIN A-PEX PA TEE 1/2x1/2x1/2</t>
  </si>
  <si>
    <t>WAVIN A-PEX PA TEE 3/4x3/4x3/4</t>
  </si>
  <si>
    <t>WAVIN A-PEX PA TEE 1"x 1"x 1"</t>
  </si>
  <si>
    <t>WVN A-PEX PA TE 11/4x11/4x11/4</t>
  </si>
  <si>
    <t>WAVIN A-PEX PA TEE 2"x 2" x 2"</t>
  </si>
  <si>
    <t>WVN A-PEX PA R-TEE 1/2x1/2x3/4</t>
  </si>
  <si>
    <t>WVN A-PEX PA R-TEE 3/4x1/2x1/2</t>
  </si>
  <si>
    <t>WVN A-PEX PA R-TEE 3/4x1/2x3/4</t>
  </si>
  <si>
    <t>WVN A-PEX PA R-TEE 3/4x3/4x1/2</t>
  </si>
  <si>
    <t>WAVIN A-PEX PA RED.TEE 1x1x1/2</t>
  </si>
  <si>
    <t>WVN A-PEX PA RED.TEE 1x3/4x3/4</t>
  </si>
  <si>
    <t>WVN A-PEX PA R-TEE 11/4x11/4x1</t>
  </si>
  <si>
    <t>WAVIN A-PEX RING WITH STOP 1/2</t>
  </si>
  <si>
    <t>WAVIN A-PEX RING WITH STOP 3/4</t>
  </si>
  <si>
    <t>WAVIN A-PEX RING WITH STOP 1"</t>
  </si>
  <si>
    <t>WAVIN A-PEX RING W/STOP 11/4"</t>
  </si>
  <si>
    <t>WAVIN A-PEX RING W/STOP 11/2"</t>
  </si>
  <si>
    <t>WAVIN A-PEX RING WITH STOP 2"</t>
  </si>
  <si>
    <t>WAVIN A-PEX NLB COUP 1/2 X 1/2</t>
  </si>
  <si>
    <t>WAVIN A-PEX NLB COUP 3/4 X 3/4</t>
  </si>
  <si>
    <t>WAVIN A-PEX NLB COUPLING 1 X 1</t>
  </si>
  <si>
    <t>WAVIN A-PEX NLB COUP 11/4X11/4</t>
  </si>
  <si>
    <t>WAVIN A-PEX NLB COUP 11/2X11/2</t>
  </si>
  <si>
    <t>WAVIN A-PEX NLB COUPLING 2 X 2</t>
  </si>
  <si>
    <t>WVN A-PEX NLB RED.COUP 3/4X1/2</t>
  </si>
  <si>
    <t>WVN A-PEX NLB RED.COUP 1 X 3/4</t>
  </si>
  <si>
    <t>WVN A-PEX NLB RED.COUP 11/4X1</t>
  </si>
  <si>
    <t>WVN A-PEX NLB RED.COUP 11/2X1</t>
  </si>
  <si>
    <t>WVN A-PEX NLB R-COUP 11/2X11/4</t>
  </si>
  <si>
    <t>WVN A-PEX NLB RED.COUP 2X11/4</t>
  </si>
  <si>
    <t>WVN A-PEX NLB RED.COUP 2X11/2</t>
  </si>
  <si>
    <t>WVN A-PEX NLB ADPT 1/2X1/2 MPT</t>
  </si>
  <si>
    <t>WVN A-PEX NLB ADPT 1/2X3/4 MPT</t>
  </si>
  <si>
    <t>WVN A-PEX NLB ADPT 3/4X1/2 MPT</t>
  </si>
  <si>
    <t>WVN A-PEX NLB ADPT 3/4X3/4 MPT</t>
  </si>
  <si>
    <t>WVN A-PEX NLB ADPT 3/4 X 1 MPT</t>
  </si>
  <si>
    <t>WVN A-PEX NLB ADPT 1 X 3/4 MPT</t>
  </si>
  <si>
    <t>WVN A-PEX NLB ADPT 1 X 1 MPT</t>
  </si>
  <si>
    <t>WVN A-PEX NLB ADPT 1/2X1/2 FPT</t>
  </si>
  <si>
    <t>WVN A-PEX NLB ADPT 1/2X3/4 FPT</t>
  </si>
  <si>
    <t>WVN A-PEX NLB ADPT 3/4X3/4 FPT</t>
  </si>
  <si>
    <t>WVN A-PEX NLB ADPT 3/4 X 1 FPT</t>
  </si>
  <si>
    <t>WVN A-PEX NLB ADPT 1 X 1 FPT</t>
  </si>
  <si>
    <t>WVN A-PEX NLB M-SWT AD 1/2X1/2</t>
  </si>
  <si>
    <t>WVN A-PEX NLB M-SWT AD 3/4X3/4</t>
  </si>
  <si>
    <t>WVN A-PEX NLB M-SWT AD 3/4 X 1</t>
  </si>
  <si>
    <t>WVN A-PEX NLB M-SWT ADPT 1 X 1</t>
  </si>
  <si>
    <t>WVN A-PEX NLB F-SWT AD 1/2X1/2</t>
  </si>
  <si>
    <t>WVN A-PEX NLB F-SWT AD 3/4X3/4</t>
  </si>
  <si>
    <t>WVN A-PEX NLB F-SWT ADPT 1 X 1</t>
  </si>
  <si>
    <t>WAVIN A-PEX NLB ELBOW 1/2X1/2</t>
  </si>
  <si>
    <t>WAVIN A-PEX NLB ELBOW 3/4X1/2</t>
  </si>
  <si>
    <t>WAVIN A-PEX NLB ELBOW 3/4X3/4</t>
  </si>
  <si>
    <t>WAVIN A-PEX NLB ELBOW 1 X 1</t>
  </si>
  <si>
    <t>WVN A-PEX NLB ELBOW 11/4X11/4</t>
  </si>
  <si>
    <t>WVN A-PEX NLB ELBOW 11/2X11/2</t>
  </si>
  <si>
    <t>WAVIN A-PEX NLB ELBOW 2 X 2</t>
  </si>
  <si>
    <t>WVN A-PEX NLB D-EAR 1/2X1/2FPT</t>
  </si>
  <si>
    <t>WVN A-PEX NLB D-EAR 3/4X3/4FPT</t>
  </si>
  <si>
    <t>WVN A-PEX NLB ELB 1/2X1/2 MPT</t>
  </si>
  <si>
    <t>WVN A-PEX NLB TEE 1/2X1/2X1/2</t>
  </si>
  <si>
    <t>WVN A-PEX NLB TEE 3/4X3/4X3/4</t>
  </si>
  <si>
    <t>WAVIN A-PEX NLB TEE 1 X 1 X 1</t>
  </si>
  <si>
    <t>WVN A-PEX NLB T 11/4X11/4X11/4</t>
  </si>
  <si>
    <t>WVN A-PEX NLB T 11/2X11/2X11/2</t>
  </si>
  <si>
    <t>WAVIN A-PEX NLB TEE 2 X 2 X 2</t>
  </si>
  <si>
    <t>WVN A-PEX NLB TEE 1/2X1/2X3/4</t>
  </si>
  <si>
    <t>WVN A-PEX NLB TEE 3/4X1/2X1/2</t>
  </si>
  <si>
    <t>WVN A-PEX NLB TEE 3/4X1/2X3/4</t>
  </si>
  <si>
    <t>WVN A-PEX NLB TEE 3/4X3/4X1/2</t>
  </si>
  <si>
    <t>WAVIN A-PEX NLB TEE 3/4X3/4X1</t>
  </si>
  <si>
    <t>WAVIN A-PEX NLB TEE 1X3/4X3/4</t>
  </si>
  <si>
    <t>WAVIN A-PEX NLB TEE 1 X3/4 X 1</t>
  </si>
  <si>
    <t>WAVIN A-PEX NLB TEE 1 X1 X 1/2</t>
  </si>
  <si>
    <t>WAVIN A-PEX NLB TEE 1 X1 X 3/4</t>
  </si>
  <si>
    <t>WVN A-PEX NLB T 11/4X11/4X3/4</t>
  </si>
  <si>
    <t>WVN A-PEX NLB T 11/2X11/2X3/4</t>
  </si>
  <si>
    <t>WVN A-PEX NLB TEE 11/2X11/2X1</t>
  </si>
  <si>
    <t>WVN A-PEX NLB T 11/2X11/2X11/4</t>
  </si>
  <si>
    <t>WAVIN A-PEX NLB TEE 2 X 2 X 1</t>
  </si>
  <si>
    <t>WAVIN A-PEX NLB PLUG 1/2"</t>
  </si>
  <si>
    <t>WAVIN A-PEX NLB PLUG 3/4"</t>
  </si>
  <si>
    <t>WAVIN A-PEX NLB PLUG 1"</t>
  </si>
  <si>
    <t>WVN A-PEX NLB SWVL-AD 1/2X1/2F</t>
  </si>
  <si>
    <t>WVN A-PEX NLB SWVL-AD 3/4X3/4F</t>
  </si>
  <si>
    <t>WVN A-PEX NLB SWVL-EL 1/2X1/2M</t>
  </si>
  <si>
    <t>US-APEX-C0425</t>
  </si>
  <si>
    <t>A-PEX PLUMBING SYSTEM</t>
  </si>
  <si>
    <t>A-PEX PIPE</t>
  </si>
  <si>
    <t>A-PEX PPSU FITTINGS</t>
  </si>
  <si>
    <t/>
  </si>
  <si>
    <r>
      <rPr>
        <sz val="12"/>
        <color theme="3" tint="-0.249977111117893"/>
        <rFont val="Tondo Trial"/>
        <family val="2"/>
      </rPr>
      <t>List Price:</t>
    </r>
    <r>
      <rPr>
        <b/>
        <sz val="14"/>
        <color theme="3" tint="-0.249977111117893"/>
        <rFont val="Tondo Trial"/>
        <family val="2"/>
      </rPr>
      <t xml:space="preserve"> </t>
    </r>
    <r>
      <rPr>
        <b/>
        <sz val="16"/>
        <color theme="3" tint="-0.249977111117893"/>
        <rFont val="Tondo Trial"/>
        <family val="2"/>
      </rPr>
      <t xml:space="preserve"> US-APEX-0425</t>
    </r>
  </si>
  <si>
    <t>US-APEX-0425</t>
  </si>
  <si>
    <r>
      <t xml:space="preserve">Effective Date: </t>
    </r>
    <r>
      <rPr>
        <b/>
        <sz val="12"/>
        <color theme="3" tint="-0.249977111117893"/>
        <rFont val="Tondo Trial"/>
        <family val="2"/>
      </rPr>
      <t>April 15, 2025</t>
    </r>
  </si>
  <si>
    <t>A-PEX BRASS FITTINGS - F1960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</si>
</sst>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4" formatCode="_(&quot;$&quot;* #,##0.00_);_(&quot;$&quot;* \(#,##0.00\);_(&quot;$&quot;* &quot;-&quot;??_);_(@_)"/>
    <numFmt numFmtId="164" formatCode="0.000"/>
    <numFmt numFmtId="165" formatCode="000"/>
    <numFmt numFmtId="166" formatCode="000000000000"/>
    <numFmt numFmtId="167" formatCode="&quot;$&quot;#,##0.00"/>
    <numFmt numFmtId="168" formatCode="&quot;$&quot;#,##0.0000"/>
    <numFmt numFmtId="169" formatCode="[$-409]mmmm\ d\,\ yyyy;@"/>
    <numFmt numFmtId="170" formatCode="&quot;$&quot;#,##0.0000_);\(&quot;$&quot;#,##0.0000\)"/>
  </numFmts>
  <fonts count="36">
    <font>
      <sz val="11"/>
      <color theme="1"/>
      <name val="Calibri"/>
      <family val="2"/>
      <scheme val="minor"/>
    </font>
    <font>
      <sz val="11"/>
      <color theme="1"/>
      <name val="Tondo Trial"/>
      <family val="2"/>
    </font>
    <font>
      <sz val="11"/>
      <color theme="1"/>
      <name val="Tondo Trial"/>
      <family val="2"/>
    </font>
    <font>
      <sz val="11"/>
      <color theme="1"/>
      <name val="Tondo Trial"/>
      <family val="2"/>
    </font>
    <font>
      <sz val="10"/>
      <name val="Arial"/>
      <family val="2"/>
    </font>
    <font>
      <b/>
      <sz val="11"/>
      <color theme="1"/>
      <name val="Tondo Trial"/>
      <family val="2"/>
    </font>
    <font>
      <b/>
      <sz val="18"/>
      <color theme="8" tint="-0.249977111117893"/>
      <name val="Tondo Trial"/>
      <family val="2"/>
    </font>
    <font>
      <b/>
      <sz val="14"/>
      <color theme="8" tint="-0.249977111117893"/>
      <name val="Tondo Trial"/>
      <family val="2"/>
    </font>
    <font>
      <b/>
      <sz val="14"/>
      <color theme="3" tint="-0.249977111117893"/>
      <name val="Tondo Trial"/>
      <family val="2"/>
    </font>
    <font>
      <b/>
      <sz val="12"/>
      <color theme="3" tint="-0.249977111117893"/>
      <name val="Tondo Trial"/>
      <family val="2"/>
    </font>
    <font>
      <sz val="11"/>
      <color theme="8" tint="-0.249977111117893"/>
      <name val="Tondo Trial"/>
      <family val="2"/>
    </font>
    <font>
      <sz val="11"/>
      <color theme="3" tint="-0.249977111117893"/>
      <name val="Tondo Trial"/>
      <family val="2"/>
    </font>
    <font>
      <sz val="28"/>
      <color theme="8" tint="-0.249977111117893"/>
      <name val="Tondo Trial"/>
      <family val="2"/>
    </font>
    <font>
      <sz val="28"/>
      <color rgb="FFFF0000"/>
      <name val="Tondo Trial"/>
      <family val="2"/>
    </font>
    <font>
      <sz val="12"/>
      <color theme="3" tint="-0.249977111117893"/>
      <name val="Tondo Trial"/>
      <family val="2"/>
    </font>
    <font>
      <b/>
      <sz val="16"/>
      <color theme="3" tint="-0.249977111117893"/>
      <name val="Tondo Trial"/>
      <family val="2"/>
    </font>
    <font>
      <b/>
      <sz val="10"/>
      <color theme="1"/>
      <name val="Tondo Trial"/>
      <family val="2"/>
    </font>
    <font>
      <b/>
      <sz val="10"/>
      <color theme="0"/>
      <name val="Tondo Trial"/>
      <family val="2"/>
    </font>
    <font>
      <b/>
      <u/>
      <sz val="10"/>
      <color theme="0"/>
      <name val="Tondo Trial"/>
      <family val="2"/>
    </font>
    <font>
      <sz val="14"/>
      <color rgb="FF353750"/>
      <name val="FS Kim Black"/>
      <family val="5"/>
    </font>
    <font>
      <b/>
      <sz val="24"/>
      <color rgb="FF353750"/>
      <name val="FS Kim Black"/>
      <family val="5"/>
    </font>
    <font>
      <b/>
      <sz val="9"/>
      <color theme="0"/>
      <name val="Tondo Trial"/>
      <family val="2"/>
    </font>
    <font>
      <sz val="10"/>
      <color theme="1"/>
      <name val="Tondo Trial"/>
      <family val="2"/>
    </font>
    <font>
      <b/>
      <sz val="8"/>
      <color theme="0"/>
      <name val="Tondo Trial"/>
      <family val="2"/>
    </font>
    <font>
      <sz val="11"/>
      <color theme="1"/>
      <name val="Calibri"/>
      <family val="2"/>
      <scheme val="minor"/>
    </font>
    <font>
      <b/>
      <sz val="11"/>
      <color theme="0"/>
      <name val="Tondo Trial"/>
      <family val="2"/>
    </font>
    <font>
      <b/>
      <u/>
      <sz val="11"/>
      <color theme="0"/>
      <name val="Tondo Trial"/>
      <family val="2"/>
    </font>
    <font>
      <b/>
      <sz val="16"/>
      <color rgb="FF00A8E0"/>
      <name val="FS Kim"/>
      <family val="5"/>
    </font>
    <font>
      <b/>
      <sz val="11"/>
      <name val="Tondo Trial"/>
      <family val="2"/>
    </font>
    <font>
      <b/>
      <u/>
      <sz val="18"/>
      <color rgb="FF353750"/>
      <name val="Tondo Trial"/>
      <family val="2"/>
    </font>
    <font>
      <b/>
      <sz val="12"/>
      <color theme="1"/>
      <name val="Tondo Trial"/>
      <family val="2"/>
    </font>
    <font>
      <b/>
      <sz val="14"/>
      <color theme="1"/>
      <name val="Tondo Trial"/>
      <family val="2"/>
    </font>
    <font>
      <sz val="10"/>
      <color theme="8" tint="-0.249977111117893"/>
      <name val="Tondo Trial"/>
      <family val="2"/>
    </font>
    <font>
      <b/>
      <sz val="11"/>
      <color theme="0"/>
      <name val="Calibri"/>
      <family val="2"/>
      <scheme val="minor"/>
    </font>
    <font>
      <b/>
      <sz val="16"/>
      <color rgb="FF353750"/>
      <name val="Tondo Trial"/>
      <family val="2"/>
    </font>
    <font>
      <b/>
      <sz val="26"/>
      <color rgb="FF353750"/>
      <name val="FS Kim Black"/>
      <family val="5"/>
    </font>
  </fonts>
  <fills count="3">
    <fill>
      <patternFill patternType="none"/>
    </fill>
    <fill>
      <patternFill patternType="gray125"/>
    </fill>
    <fill>
      <patternFill patternType="solid">
        <fgColor rgb="FF35375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9" fontId="24" fillId="0" borderId="0" applyFont="0" applyFill="0" applyBorder="0" applyAlignment="0" applyProtection="0"/>
  </cellStyleXfs>
  <cellXfs count="165">
    <xf numFmtId="0" fontId="0" fillId="0" borderId="0" xfId="0"/>
    <xf numFmtId="0" fontId="6" fillId="0" borderId="0" xfId="0" applyFont="1" applyAlignment="1">
      <alignment horizontal="centerContinuous" vertical="center"/>
    </xf>
    <xf numFmtId="2" fontId="6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164" fontId="7" fillId="0" borderId="0" xfId="0" applyNumberFormat="1" applyFont="1" applyAlignment="1">
      <alignment horizontal="centerContinuous" vertical="center"/>
    </xf>
    <xf numFmtId="2" fontId="7" fillId="0" borderId="0" xfId="0" applyNumberFormat="1" applyFont="1" applyAlignment="1">
      <alignment horizontal="centerContinuous" vertical="center"/>
    </xf>
    <xf numFmtId="2" fontId="7" fillId="0" borderId="0" xfId="0" applyNumberFormat="1" applyFont="1" applyAlignment="1">
      <alignment horizontal="centerContinuous"/>
    </xf>
    <xf numFmtId="2" fontId="8" fillId="0" borderId="0" xfId="0" applyNumberFormat="1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3" fontId="10" fillId="0" borderId="0" xfId="0" applyNumberFormat="1" applyFont="1" applyAlignment="1">
      <alignment horizontal="centerContinuous" vertical="center"/>
    </xf>
    <xf numFmtId="164" fontId="10" fillId="0" borderId="0" xfId="0" applyNumberFormat="1" applyFont="1" applyAlignment="1">
      <alignment horizontal="centerContinuous" vertical="center"/>
    </xf>
    <xf numFmtId="2" fontId="10" fillId="0" borderId="0" xfId="0" applyNumberFormat="1" applyFont="1" applyAlignment="1">
      <alignment horizontal="centerContinuous" vertical="center"/>
    </xf>
    <xf numFmtId="2" fontId="10" fillId="0" borderId="0" xfId="0" applyNumberFormat="1" applyFont="1" applyAlignment="1">
      <alignment horizontal="centerContinuous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left" vertical="center"/>
    </xf>
    <xf numFmtId="2" fontId="1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7" fontId="0" fillId="0" borderId="10" xfId="0" applyNumberFormat="1" applyBorder="1" applyAlignment="1">
      <alignment vertical="center"/>
    </xf>
    <xf numFmtId="7" fontId="0" fillId="0" borderId="11" xfId="0" applyNumberFormat="1" applyBorder="1" applyAlignment="1">
      <alignment vertical="center"/>
    </xf>
    <xf numFmtId="7" fontId="0" fillId="0" borderId="21" xfId="0" applyNumberFormat="1" applyBorder="1" applyAlignment="1">
      <alignment vertical="center"/>
    </xf>
    <xf numFmtId="7" fontId="0" fillId="0" borderId="12" xfId="0" applyNumberFormat="1" applyBorder="1" applyAlignment="1">
      <alignment vertical="center"/>
    </xf>
    <xf numFmtId="3" fontId="25" fillId="2" borderId="31" xfId="0" applyNumberFormat="1" applyFont="1" applyFill="1" applyBorder="1" applyAlignment="1">
      <alignment horizontal="center" vertical="center"/>
    </xf>
    <xf numFmtId="3" fontId="26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5" fontId="27" fillId="0" borderId="0" xfId="0" applyNumberFormat="1" applyFont="1" applyAlignment="1">
      <alignment horizontal="center" vertical="center"/>
    </xf>
    <xf numFmtId="166" fontId="10" fillId="0" borderId="0" xfId="0" applyNumberFormat="1" applyFont="1" applyAlignment="1">
      <alignment horizontal="centerContinuous" vertical="center"/>
    </xf>
    <xf numFmtId="166" fontId="28" fillId="0" borderId="0" xfId="0" applyNumberFormat="1" applyFont="1" applyAlignment="1">
      <alignment horizontal="center" vertical="center"/>
    </xf>
    <xf numFmtId="168" fontId="28" fillId="0" borderId="0" xfId="0" applyNumberFormat="1" applyFont="1" applyAlignment="1">
      <alignment horizontal="centerContinuous" vertical="center"/>
    </xf>
    <xf numFmtId="0" fontId="29" fillId="0" borderId="0" xfId="0" applyFont="1" applyAlignment="1">
      <alignment horizontal="right" vertical="center"/>
    </xf>
    <xf numFmtId="166" fontId="10" fillId="0" borderId="0" xfId="0" applyNumberFormat="1" applyFont="1" applyAlignment="1">
      <alignment horizontal="center" vertical="center"/>
    </xf>
    <xf numFmtId="2" fontId="5" fillId="0" borderId="0" xfId="1" applyNumberFormat="1" applyFont="1" applyAlignment="1">
      <alignment horizontal="right"/>
    </xf>
    <xf numFmtId="169" fontId="30" fillId="0" borderId="0" xfId="0" applyNumberFormat="1" applyFont="1" applyAlignment="1">
      <alignment horizontal="centerContinuous"/>
    </xf>
    <xf numFmtId="2" fontId="30" fillId="0" borderId="0" xfId="0" applyNumberFormat="1" applyFont="1" applyAlignment="1">
      <alignment horizontal="centerContinuous"/>
    </xf>
    <xf numFmtId="165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2" fontId="1" fillId="0" borderId="3" xfId="0" applyNumberFormat="1" applyFont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164" fontId="1" fillId="0" borderId="16" xfId="0" applyNumberFormat="1" applyFont="1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/>
      <protection locked="0"/>
    </xf>
    <xf numFmtId="170" fontId="0" fillId="0" borderId="10" xfId="0" applyNumberFormat="1" applyBorder="1" applyAlignment="1">
      <alignment vertical="center"/>
    </xf>
    <xf numFmtId="165" fontId="1" fillId="0" borderId="1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164" fontId="1" fillId="0" borderId="5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 applyProtection="1">
      <alignment horizontal="center" vertical="center"/>
      <protection locked="0"/>
    </xf>
    <xf numFmtId="164" fontId="1" fillId="0" borderId="17" xfId="0" applyNumberFormat="1" applyFont="1" applyBorder="1" applyAlignment="1" applyProtection="1">
      <alignment horizontal="center" vertical="center"/>
      <protection locked="0"/>
    </xf>
    <xf numFmtId="2" fontId="1" fillId="0" borderId="14" xfId="0" applyNumberFormat="1" applyFont="1" applyBorder="1" applyAlignment="1" applyProtection="1">
      <alignment horizontal="center" vertical="center"/>
      <protection locked="0"/>
    </xf>
    <xf numFmtId="170" fontId="0" fillId="0" borderId="21" xfId="0" applyNumberFormat="1" applyBorder="1" applyAlignment="1">
      <alignment vertical="center"/>
    </xf>
    <xf numFmtId="165" fontId="1" fillId="0" borderId="3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164" fontId="1" fillId="0" borderId="7" xfId="0" applyNumberFormat="1" applyFont="1" applyBorder="1" applyAlignment="1" applyProtection="1">
      <alignment horizontal="center" vertical="center"/>
      <protection locked="0"/>
    </xf>
    <xf numFmtId="2" fontId="1" fillId="0" borderId="8" xfId="0" applyNumberFormat="1" applyFont="1" applyBorder="1" applyAlignment="1" applyProtection="1">
      <alignment horizontal="center" vertical="center"/>
      <protection locked="0"/>
    </xf>
    <xf numFmtId="2" fontId="1" fillId="0" borderId="9" xfId="0" applyNumberFormat="1" applyFont="1" applyBorder="1" applyAlignment="1" applyProtection="1">
      <alignment horizontal="center" vertical="center"/>
      <protection locked="0"/>
    </xf>
    <xf numFmtId="164" fontId="1" fillId="0" borderId="18" xfId="0" applyNumberFormat="1" applyFont="1" applyBorder="1" applyAlignment="1" applyProtection="1">
      <alignment horizontal="center" vertical="center"/>
      <protection locked="0"/>
    </xf>
    <xf numFmtId="2" fontId="1" fillId="0" borderId="15" xfId="0" applyNumberFormat="1" applyFont="1" applyBorder="1" applyAlignment="1" applyProtection="1">
      <alignment horizontal="center" vertical="center"/>
      <protection locked="0"/>
    </xf>
    <xf numFmtId="170" fontId="0" fillId="0" borderId="33" xfId="0" applyNumberFormat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3" fontId="25" fillId="2" borderId="34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horizontal="center" vertical="center"/>
      <protection locked="0"/>
    </xf>
    <xf numFmtId="7" fontId="1" fillId="0" borderId="0" xfId="0" applyNumberFormat="1" applyFont="1" applyAlignment="1">
      <alignment vertical="center"/>
    </xf>
    <xf numFmtId="166" fontId="2" fillId="0" borderId="10" xfId="0" applyNumberFormat="1" applyFont="1" applyBorder="1" applyAlignment="1" applyProtection="1">
      <alignment horizontal="center" vertical="center"/>
      <protection locked="0"/>
    </xf>
    <xf numFmtId="166" fontId="2" fillId="0" borderId="11" xfId="0" applyNumberFormat="1" applyFont="1" applyBorder="1" applyAlignment="1" applyProtection="1">
      <alignment horizontal="center" vertical="center"/>
      <protection locked="0"/>
    </xf>
    <xf numFmtId="166" fontId="2" fillId="0" borderId="21" xfId="0" applyNumberFormat="1" applyFont="1" applyBorder="1" applyAlignment="1" applyProtection="1">
      <alignment horizontal="center" vertical="center"/>
      <protection locked="0"/>
    </xf>
    <xf numFmtId="166" fontId="2" fillId="0" borderId="12" xfId="0" applyNumberFormat="1" applyFont="1" applyBorder="1" applyAlignment="1" applyProtection="1">
      <alignment horizontal="center" vertical="center"/>
      <protection locked="0"/>
    </xf>
    <xf numFmtId="166" fontId="2" fillId="0" borderId="37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166" fontId="2" fillId="0" borderId="0" xfId="0" applyNumberFormat="1" applyFont="1" applyAlignment="1" applyProtection="1">
      <alignment horizontal="center" vertical="center"/>
      <protection locked="0"/>
    </xf>
    <xf numFmtId="170" fontId="0" fillId="0" borderId="0" xfId="0" applyNumberFormat="1" applyAlignment="1">
      <alignment vertical="center"/>
    </xf>
    <xf numFmtId="165" fontId="17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165" fontId="17" fillId="2" borderId="38" xfId="0" applyNumberFormat="1" applyFont="1" applyFill="1" applyBorder="1" applyAlignment="1">
      <alignment horizontal="center" vertical="center"/>
    </xf>
    <xf numFmtId="165" fontId="17" fillId="2" borderId="39" xfId="0" applyNumberFormat="1" applyFont="1" applyFill="1" applyBorder="1" applyAlignment="1">
      <alignment horizontal="center" vertical="center"/>
    </xf>
    <xf numFmtId="166" fontId="18" fillId="2" borderId="39" xfId="0" applyNumberFormat="1" applyFont="1" applyFill="1" applyBorder="1" applyAlignment="1">
      <alignment horizontal="center" vertical="center"/>
    </xf>
    <xf numFmtId="0" fontId="18" fillId="2" borderId="40" xfId="0" applyFont="1" applyFill="1" applyBorder="1" applyAlignment="1" applyProtection="1">
      <alignment horizontal="center" vertical="center"/>
      <protection locked="0"/>
    </xf>
    <xf numFmtId="3" fontId="18" fillId="2" borderId="41" xfId="0" applyNumberFormat="1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2" fontId="17" fillId="2" borderId="20" xfId="0" applyNumberFormat="1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167" fontId="23" fillId="2" borderId="42" xfId="0" applyNumberFormat="1" applyFont="1" applyFill="1" applyBorder="1" applyAlignment="1">
      <alignment horizontal="center" vertical="center"/>
    </xf>
    <xf numFmtId="3" fontId="17" fillId="2" borderId="43" xfId="0" applyNumberFormat="1" applyFont="1" applyFill="1" applyBorder="1" applyAlignment="1">
      <alignment horizontal="center" vertical="center"/>
    </xf>
    <xf numFmtId="3" fontId="17" fillId="2" borderId="30" xfId="0" applyNumberFormat="1" applyFont="1" applyFill="1" applyBorder="1" applyAlignment="1">
      <alignment horizontal="center" vertical="center"/>
    </xf>
    <xf numFmtId="164" fontId="17" fillId="2" borderId="44" xfId="0" applyNumberFormat="1" applyFont="1" applyFill="1" applyBorder="1" applyAlignment="1">
      <alignment horizontal="centerContinuous" vertical="center"/>
    </xf>
    <xf numFmtId="164" fontId="17" fillId="2" borderId="39" xfId="0" applyNumberFormat="1" applyFont="1" applyFill="1" applyBorder="1" applyAlignment="1">
      <alignment horizontal="centerContinuous" vertical="center"/>
    </xf>
    <xf numFmtId="164" fontId="17" fillId="2" borderId="30" xfId="0" applyNumberFormat="1" applyFont="1" applyFill="1" applyBorder="1" applyAlignment="1">
      <alignment horizontal="centerContinuous" vertical="center"/>
    </xf>
    <xf numFmtId="2" fontId="17" fillId="2" borderId="38" xfId="0" applyNumberFormat="1" applyFont="1" applyFill="1" applyBorder="1" applyAlignment="1">
      <alignment horizontal="centerContinuous" vertical="center"/>
    </xf>
    <xf numFmtId="2" fontId="17" fillId="2" borderId="39" xfId="0" applyNumberFormat="1" applyFont="1" applyFill="1" applyBorder="1" applyAlignment="1">
      <alignment horizontal="centerContinuous" vertical="center"/>
    </xf>
    <xf numFmtId="2" fontId="17" fillId="2" borderId="40" xfId="0" applyNumberFormat="1" applyFont="1" applyFill="1" applyBorder="1" applyAlignment="1">
      <alignment horizontal="centerContinuous" vertical="center"/>
    </xf>
    <xf numFmtId="167" fontId="21" fillId="2" borderId="45" xfId="0" applyNumberFormat="1" applyFont="1" applyFill="1" applyBorder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166" fontId="32" fillId="0" borderId="0" xfId="0" applyNumberFormat="1" applyFont="1" applyAlignment="1">
      <alignment horizontal="right" vertical="center"/>
    </xf>
    <xf numFmtId="3" fontId="25" fillId="2" borderId="46" xfId="0" applyNumberFormat="1" applyFont="1" applyFill="1" applyBorder="1" applyAlignment="1">
      <alignment horizontal="center" vertical="center"/>
    </xf>
    <xf numFmtId="3" fontId="25" fillId="2" borderId="47" xfId="0" applyNumberFormat="1" applyFont="1" applyFill="1" applyBorder="1" applyAlignment="1">
      <alignment horizontal="center" vertical="center"/>
    </xf>
    <xf numFmtId="164" fontId="25" fillId="2" borderId="46" xfId="0" applyNumberFormat="1" applyFont="1" applyFill="1" applyBorder="1" applyAlignment="1">
      <alignment horizontal="centerContinuous" vertical="center"/>
    </xf>
    <xf numFmtId="2" fontId="25" fillId="2" borderId="48" xfId="0" applyNumberFormat="1" applyFont="1" applyFill="1" applyBorder="1" applyAlignment="1">
      <alignment horizontal="centerContinuous" vertical="center"/>
    </xf>
    <xf numFmtId="2" fontId="25" fillId="2" borderId="49" xfId="0" applyNumberFormat="1" applyFont="1" applyFill="1" applyBorder="1" applyAlignment="1">
      <alignment horizontal="centerContinuous" vertical="center"/>
    </xf>
    <xf numFmtId="165" fontId="25" fillId="2" borderId="39" xfId="0" applyNumberFormat="1" applyFont="1" applyFill="1" applyBorder="1" applyAlignment="1">
      <alignment horizontal="center" vertical="center"/>
    </xf>
    <xf numFmtId="166" fontId="26" fillId="2" borderId="39" xfId="0" applyNumberFormat="1" applyFont="1" applyFill="1" applyBorder="1" applyAlignment="1">
      <alignment horizontal="center" vertical="center"/>
    </xf>
    <xf numFmtId="166" fontId="26" fillId="2" borderId="35" xfId="0" applyNumberFormat="1" applyFont="1" applyFill="1" applyBorder="1" applyAlignment="1" applyProtection="1">
      <alignment horizontal="center" vertical="center"/>
      <protection locked="0"/>
    </xf>
    <xf numFmtId="3" fontId="26" fillId="2" borderId="7" xfId="0" applyNumberFormat="1" applyFont="1" applyFill="1" applyBorder="1" applyAlignment="1">
      <alignment horizontal="center" vertical="center"/>
    </xf>
    <xf numFmtId="3" fontId="26" fillId="2" borderId="29" xfId="0" applyNumberFormat="1" applyFont="1" applyFill="1" applyBorder="1" applyAlignment="1">
      <alignment horizontal="center" vertical="center"/>
    </xf>
    <xf numFmtId="164" fontId="17" fillId="2" borderId="7" xfId="0" applyNumberFormat="1" applyFont="1" applyFill="1" applyBorder="1" applyAlignment="1">
      <alignment horizontal="center" vertical="center"/>
    </xf>
    <xf numFmtId="2" fontId="25" fillId="2" borderId="8" xfId="0" applyNumberFormat="1" applyFont="1" applyFill="1" applyBorder="1" applyAlignment="1">
      <alignment horizontal="center" vertical="center"/>
    </xf>
    <xf numFmtId="2" fontId="25" fillId="2" borderId="9" xfId="0" applyNumberFormat="1" applyFont="1" applyFill="1" applyBorder="1" applyAlignment="1">
      <alignment horizontal="center" vertical="center"/>
    </xf>
    <xf numFmtId="166" fontId="1" fillId="0" borderId="10" xfId="0" applyNumberFormat="1" applyFont="1" applyBorder="1" applyAlignment="1" applyProtection="1">
      <alignment horizontal="center" vertical="center"/>
      <protection locked="0"/>
    </xf>
    <xf numFmtId="166" fontId="1" fillId="0" borderId="11" xfId="0" applyNumberFormat="1" applyFont="1" applyBorder="1" applyAlignment="1" applyProtection="1">
      <alignment horizontal="center" vertical="center"/>
      <protection locked="0"/>
    </xf>
    <xf numFmtId="165" fontId="1" fillId="0" borderId="5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6" fontId="1" fillId="0" borderId="21" xfId="0" applyNumberFormat="1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164" fontId="1" fillId="0" borderId="19" xfId="0" applyNumberFormat="1" applyFont="1" applyBorder="1" applyAlignment="1" applyProtection="1">
      <alignment horizontal="center" vertical="center"/>
      <protection locked="0"/>
    </xf>
    <xf numFmtId="2" fontId="1" fillId="0" borderId="20" xfId="0" applyNumberFormat="1" applyFont="1" applyBorder="1" applyAlignment="1" applyProtection="1">
      <alignment horizontal="center" vertical="center"/>
      <protection locked="0"/>
    </xf>
    <xf numFmtId="2" fontId="1" fillId="0" borderId="24" xfId="0" applyNumberFormat="1" applyFont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 applyProtection="1">
      <alignment horizontal="center" vertical="center"/>
      <protection locked="0"/>
    </xf>
    <xf numFmtId="2" fontId="1" fillId="0" borderId="23" xfId="0" applyNumberFormat="1" applyFont="1" applyBorder="1" applyAlignment="1" applyProtection="1">
      <alignment horizontal="center" vertical="center"/>
      <protection locked="0"/>
    </xf>
    <xf numFmtId="166" fontId="1" fillId="0" borderId="12" xfId="0" applyNumberFormat="1" applyFont="1" applyBorder="1" applyAlignment="1" applyProtection="1">
      <alignment horizontal="center" vertical="center"/>
      <protection locked="0"/>
    </xf>
    <xf numFmtId="167" fontId="33" fillId="2" borderId="25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 applyProtection="1">
      <alignment horizontal="center" vertical="center"/>
      <protection locked="0"/>
    </xf>
    <xf numFmtId="7" fontId="0" fillId="0" borderId="0" xfId="0" applyNumberFormat="1" applyAlignment="1">
      <alignment vertical="center"/>
    </xf>
    <xf numFmtId="167" fontId="33" fillId="2" borderId="36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67" fontId="1" fillId="0" borderId="0" xfId="0" applyNumberFormat="1" applyFont="1" applyAlignment="1">
      <alignment vertical="center"/>
    </xf>
    <xf numFmtId="9" fontId="21" fillId="2" borderId="45" xfId="3" applyFont="1" applyFill="1" applyBorder="1" applyAlignment="1">
      <alignment horizontal="center" vertical="center"/>
    </xf>
    <xf numFmtId="167" fontId="17" fillId="2" borderId="42" xfId="0" applyNumberFormat="1" applyFont="1" applyFill="1" applyBorder="1" applyAlignment="1">
      <alignment horizontal="center" vertical="center"/>
    </xf>
    <xf numFmtId="3" fontId="17" fillId="2" borderId="40" xfId="0" applyNumberFormat="1" applyFont="1" applyFill="1" applyBorder="1" applyAlignment="1">
      <alignment horizontal="center" vertical="center"/>
    </xf>
    <xf numFmtId="3" fontId="18" fillId="2" borderId="50" xfId="0" applyNumberFormat="1" applyFont="1" applyFill="1" applyBorder="1" applyAlignment="1">
      <alignment horizontal="center" vertical="center"/>
    </xf>
    <xf numFmtId="3" fontId="18" fillId="2" borderId="5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2000000}"/>
    <cellStyle name="Normal 2 2 3" xfId="2" xr:uid="{98955329-88F8-4684-9B5B-450019C70496}"/>
    <cellStyle name="Percent" xfId="3" builtinId="5"/>
  </cellStyles>
  <dxfs count="1">
    <dxf>
      <font>
        <color theme="0"/>
      </font>
    </dxf>
  </dxfs>
  <tableStyles count="0" defaultTableStyle="TableStyleMedium2" defaultPivotStyle="PivotStyleLight16"/>
  <colors>
    <mruColors>
      <color rgb="FF3537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1383820</xdr:colOff>
      <xdr:row>3</xdr:row>
      <xdr:rowOff>80263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A6EE00-8C67-462E-B4ED-1DCE56AB4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542995" cy="1167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21"/>
  <sheetViews>
    <sheetView showGridLines="0" tabSelected="1" zoomScale="106" zoomScaleNormal="106" workbookViewId="0">
      <pane xSplit="3" ySplit="7" topLeftCell="D8" activePane="bottomRight" state="frozen"/>
      <selection pane="topRight" activeCell="D1" sqref="D1"/>
      <selection pane="bottomLeft" activeCell="A10" sqref="A10"/>
      <selection pane="bottomRight" activeCell="L2" sqref="L2"/>
    </sheetView>
  </sheetViews>
  <sheetFormatPr defaultColWidth="0" defaultRowHeight="15" zeroHeight="1"/>
  <cols>
    <col min="1" max="1" width="7.85546875" style="3" bestFit="1" customWidth="1"/>
    <col min="2" max="2" width="9.5703125" style="24" customWidth="1"/>
    <col min="3" max="3" width="39" style="3" bestFit="1" customWidth="1"/>
    <col min="4" max="4" width="18" style="24" bestFit="1" customWidth="1"/>
    <col min="5" max="5" width="8.140625" style="3" customWidth="1"/>
    <col min="6" max="6" width="8.42578125" style="3" bestFit="1" customWidth="1"/>
    <col min="7" max="7" width="8.42578125" style="3" customWidth="1"/>
    <col min="8" max="8" width="10.85546875" style="3" bestFit="1" customWidth="1"/>
    <col min="9" max="11" width="7" style="3" bestFit="1" customWidth="1"/>
    <col min="12" max="12" width="11.7109375" style="3" customWidth="1"/>
    <col min="13" max="13" width="7" style="3" bestFit="1" customWidth="1"/>
    <col min="14" max="14" width="7" style="27" bestFit="1" customWidth="1"/>
    <col min="15" max="15" width="7" style="3" bestFit="1" customWidth="1"/>
    <col min="16" max="16" width="15.85546875" style="28" customWidth="1"/>
    <col min="17" max="17" width="8.7109375" style="3" hidden="1" customWidth="1"/>
    <col min="18" max="24" width="10" style="3" hidden="1" customWidth="1"/>
    <col min="25" max="25" width="8.7109375" style="3" hidden="1" customWidth="1"/>
    <col min="26" max="26" width="15.85546875" style="28" hidden="1" customWidth="1"/>
    <col min="27" max="28" width="11.28515625" style="3" hidden="1" customWidth="1"/>
    <col min="29" max="16384" width="8.7109375" style="3" hidden="1"/>
  </cols>
  <sheetData>
    <row r="1" spans="1:26" ht="31.5">
      <c r="B1" s="1"/>
      <c r="C1" s="1"/>
      <c r="E1" s="31" t="s">
        <v>12</v>
      </c>
      <c r="F1" s="1"/>
      <c r="G1" s="1"/>
      <c r="H1" s="1"/>
      <c r="I1" s="1"/>
      <c r="J1" s="1"/>
      <c r="K1" s="1"/>
      <c r="L1" s="1"/>
      <c r="M1" s="1"/>
      <c r="N1" s="2"/>
      <c r="O1" s="1"/>
    </row>
    <row r="2" spans="1:26" ht="34.5">
      <c r="B2" s="4"/>
      <c r="C2" s="4"/>
      <c r="E2" s="158" t="s">
        <v>173</v>
      </c>
      <c r="F2" s="5"/>
      <c r="G2" s="5"/>
      <c r="H2" s="5"/>
      <c r="I2" s="6"/>
      <c r="J2" s="6"/>
      <c r="K2" s="7"/>
      <c r="L2" s="22" t="s">
        <v>177</v>
      </c>
      <c r="M2" s="4"/>
      <c r="N2" s="6"/>
      <c r="O2" s="8"/>
    </row>
    <row r="3" spans="1:26" ht="18.75">
      <c r="B3" s="9"/>
      <c r="C3" s="9"/>
      <c r="D3" s="30"/>
      <c r="E3" s="10"/>
      <c r="F3" s="9"/>
      <c r="G3" s="9"/>
      <c r="H3" s="11"/>
      <c r="I3" s="12"/>
      <c r="J3" s="12"/>
      <c r="K3" s="13"/>
      <c r="L3" s="25" t="s">
        <v>179</v>
      </c>
      <c r="N3" s="22"/>
      <c r="O3" s="23"/>
      <c r="Z3" s="159"/>
    </row>
    <row r="4" spans="1:26" ht="18.75" customHeight="1">
      <c r="A4" s="14"/>
      <c r="B4" s="14"/>
      <c r="C4" s="15"/>
      <c r="D4" s="16"/>
      <c r="E4" s="17"/>
      <c r="F4" s="18"/>
      <c r="G4" s="18"/>
      <c r="H4" s="19"/>
      <c r="I4" s="20"/>
      <c r="J4" s="20"/>
      <c r="K4" s="21"/>
      <c r="L4" s="25" t="s">
        <v>14</v>
      </c>
      <c r="N4" s="25"/>
    </row>
    <row r="5" spans="1:26" ht="15" customHeight="1" thickBot="1">
      <c r="A5" s="24"/>
      <c r="C5" s="15"/>
      <c r="N5" s="25"/>
    </row>
    <row r="6" spans="1:26" s="26" customFormat="1" ht="21.75" thickBot="1">
      <c r="A6" s="100"/>
      <c r="B6" s="101"/>
      <c r="C6" s="157" t="s">
        <v>174</v>
      </c>
      <c r="D6" s="102"/>
      <c r="E6" s="115" t="s">
        <v>63</v>
      </c>
      <c r="F6" s="116" t="s">
        <v>13</v>
      </c>
      <c r="G6" s="162" t="s">
        <v>15</v>
      </c>
      <c r="H6" s="117" t="s">
        <v>2</v>
      </c>
      <c r="I6" s="118"/>
      <c r="J6" s="118"/>
      <c r="K6" s="119"/>
      <c r="L6" s="120" t="s">
        <v>0</v>
      </c>
      <c r="M6" s="121"/>
      <c r="N6" s="121"/>
      <c r="O6" s="122"/>
      <c r="P6" s="123" t="s">
        <v>16</v>
      </c>
      <c r="Z6" s="160">
        <v>0.05</v>
      </c>
    </row>
    <row r="7" spans="1:26" ht="15.75" thickBot="1">
      <c r="A7" s="103" t="s">
        <v>11</v>
      </c>
      <c r="B7" s="104" t="s">
        <v>3</v>
      </c>
      <c r="C7" s="105" t="s">
        <v>4</v>
      </c>
      <c r="D7" s="106" t="s">
        <v>5</v>
      </c>
      <c r="E7" s="163" t="s">
        <v>65</v>
      </c>
      <c r="F7" s="107" t="s">
        <v>1</v>
      </c>
      <c r="G7" s="164" t="s">
        <v>1</v>
      </c>
      <c r="H7" s="108" t="s">
        <v>7</v>
      </c>
      <c r="I7" s="109" t="s">
        <v>8</v>
      </c>
      <c r="J7" s="109" t="s">
        <v>9</v>
      </c>
      <c r="K7" s="110" t="s">
        <v>10</v>
      </c>
      <c r="L7" s="111" t="s">
        <v>7</v>
      </c>
      <c r="M7" s="109" t="s">
        <v>8</v>
      </c>
      <c r="N7" s="112" t="s">
        <v>9</v>
      </c>
      <c r="O7" s="113" t="s">
        <v>10</v>
      </c>
      <c r="P7" s="161" t="s">
        <v>178</v>
      </c>
      <c r="Z7" s="114" t="s">
        <v>172</v>
      </c>
    </row>
    <row r="8" spans="1:26" ht="18" customHeight="1" thickBot="1">
      <c r="A8" s="42"/>
      <c r="B8" s="43" t="s">
        <v>17</v>
      </c>
      <c r="C8" s="9"/>
      <c r="D8" s="96"/>
      <c r="E8" s="45"/>
      <c r="F8" s="46"/>
      <c r="G8" s="47"/>
      <c r="H8" s="46"/>
      <c r="I8" s="48"/>
      <c r="J8" s="44"/>
      <c r="K8" s="12"/>
      <c r="L8" s="49"/>
      <c r="M8" s="50"/>
      <c r="N8" s="51"/>
      <c r="O8" s="51"/>
      <c r="P8" s="51"/>
      <c r="Q8" s="3" t="s">
        <v>176</v>
      </c>
      <c r="Z8" s="51"/>
    </row>
    <row r="9" spans="1:26" ht="15.95" customHeight="1">
      <c r="A9" s="52">
        <v>66</v>
      </c>
      <c r="B9" s="53">
        <v>660142</v>
      </c>
      <c r="C9" s="32" t="s">
        <v>18</v>
      </c>
      <c r="D9" s="92"/>
      <c r="E9" s="54">
        <v>500</v>
      </c>
      <c r="F9" s="55">
        <v>500</v>
      </c>
      <c r="G9" s="56">
        <v>7500</v>
      </c>
      <c r="H9" s="57">
        <v>5.6000000000000001E-2</v>
      </c>
      <c r="I9" s="58">
        <v>0</v>
      </c>
      <c r="J9" s="58">
        <v>0</v>
      </c>
      <c r="K9" s="59">
        <v>0</v>
      </c>
      <c r="L9" s="60">
        <v>28</v>
      </c>
      <c r="M9" s="58">
        <v>0</v>
      </c>
      <c r="N9" s="58">
        <v>0</v>
      </c>
      <c r="O9" s="61">
        <v>0</v>
      </c>
      <c r="P9" s="62">
        <v>0.92400000000000004</v>
      </c>
      <c r="Q9" s="3" t="s">
        <v>176</v>
      </c>
      <c r="R9" s="29"/>
      <c r="S9" s="29"/>
      <c r="T9" s="29"/>
      <c r="U9" s="29"/>
      <c r="V9" s="29"/>
      <c r="W9" s="29"/>
      <c r="X9" s="29"/>
      <c r="Z9" s="62">
        <v>0.88</v>
      </c>
    </row>
    <row r="10" spans="1:26" ht="15.95" customHeight="1">
      <c r="A10" s="63">
        <v>66</v>
      </c>
      <c r="B10" s="64">
        <v>660159</v>
      </c>
      <c r="C10" s="33" t="s">
        <v>19</v>
      </c>
      <c r="D10" s="93"/>
      <c r="E10" s="65">
        <v>500</v>
      </c>
      <c r="F10" s="66">
        <v>500</v>
      </c>
      <c r="G10" s="67">
        <v>7500</v>
      </c>
      <c r="H10" s="68">
        <v>5.6000000000000001E-2</v>
      </c>
      <c r="I10" s="69">
        <v>0</v>
      </c>
      <c r="J10" s="69">
        <v>0</v>
      </c>
      <c r="K10" s="70">
        <v>0</v>
      </c>
      <c r="L10" s="71">
        <v>28</v>
      </c>
      <c r="M10" s="69">
        <v>0</v>
      </c>
      <c r="N10" s="69">
        <v>0</v>
      </c>
      <c r="O10" s="72">
        <v>0</v>
      </c>
      <c r="P10" s="73">
        <v>0.92400000000000004</v>
      </c>
      <c r="Q10" s="3" t="s">
        <v>176</v>
      </c>
      <c r="Z10" s="73">
        <v>0.88</v>
      </c>
    </row>
    <row r="11" spans="1:26" ht="15.95" customHeight="1">
      <c r="A11" s="63">
        <v>66</v>
      </c>
      <c r="B11" s="64">
        <v>660175</v>
      </c>
      <c r="C11" s="33" t="s">
        <v>20</v>
      </c>
      <c r="D11" s="93"/>
      <c r="E11" s="65">
        <v>500</v>
      </c>
      <c r="F11" s="66">
        <v>500</v>
      </c>
      <c r="G11" s="67">
        <v>7500</v>
      </c>
      <c r="H11" s="68">
        <v>5.6000000000000001E-2</v>
      </c>
      <c r="I11" s="69">
        <v>0</v>
      </c>
      <c r="J11" s="69">
        <v>0</v>
      </c>
      <c r="K11" s="70">
        <v>0</v>
      </c>
      <c r="L11" s="71">
        <v>28</v>
      </c>
      <c r="M11" s="69">
        <v>0</v>
      </c>
      <c r="N11" s="69">
        <v>0</v>
      </c>
      <c r="O11" s="72">
        <v>0</v>
      </c>
      <c r="P11" s="73">
        <v>0.92400000000000004</v>
      </c>
      <c r="Q11" s="3" t="s">
        <v>176</v>
      </c>
      <c r="Z11" s="73">
        <v>0.88</v>
      </c>
    </row>
    <row r="12" spans="1:26" ht="15.95" customHeight="1">
      <c r="A12" s="63">
        <v>66</v>
      </c>
      <c r="B12" s="64">
        <v>660340</v>
      </c>
      <c r="C12" s="33" t="s">
        <v>21</v>
      </c>
      <c r="D12" s="94"/>
      <c r="E12" s="65">
        <v>200</v>
      </c>
      <c r="F12" s="66">
        <v>200</v>
      </c>
      <c r="G12" s="67">
        <v>3000</v>
      </c>
      <c r="H12" s="68">
        <v>0.106</v>
      </c>
      <c r="I12" s="69">
        <v>0</v>
      </c>
      <c r="J12" s="69">
        <v>0</v>
      </c>
      <c r="K12" s="70">
        <v>0</v>
      </c>
      <c r="L12" s="71">
        <v>21.2</v>
      </c>
      <c r="M12" s="69">
        <v>0</v>
      </c>
      <c r="N12" s="69">
        <v>0</v>
      </c>
      <c r="O12" s="72">
        <v>0</v>
      </c>
      <c r="P12" s="73">
        <v>1.7150000000000001</v>
      </c>
      <c r="Q12" s="3" t="s">
        <v>176</v>
      </c>
      <c r="Z12" s="73">
        <v>1.6333</v>
      </c>
    </row>
    <row r="13" spans="1:26" ht="15.95" customHeight="1">
      <c r="A13" s="63">
        <v>66</v>
      </c>
      <c r="B13" s="64">
        <v>660357</v>
      </c>
      <c r="C13" s="33" t="s">
        <v>22</v>
      </c>
      <c r="D13" s="94"/>
      <c r="E13" s="65">
        <v>200</v>
      </c>
      <c r="F13" s="66">
        <v>200</v>
      </c>
      <c r="G13" s="67">
        <v>3000</v>
      </c>
      <c r="H13" s="68">
        <v>0.106</v>
      </c>
      <c r="I13" s="69">
        <v>0</v>
      </c>
      <c r="J13" s="69">
        <v>0</v>
      </c>
      <c r="K13" s="70">
        <v>0</v>
      </c>
      <c r="L13" s="71">
        <v>21.2</v>
      </c>
      <c r="M13" s="69">
        <v>0</v>
      </c>
      <c r="N13" s="69">
        <v>0</v>
      </c>
      <c r="O13" s="72">
        <v>0</v>
      </c>
      <c r="P13" s="73">
        <v>1.7150000000000001</v>
      </c>
      <c r="Q13" s="3" t="s">
        <v>176</v>
      </c>
      <c r="Z13" s="73">
        <v>1.6333</v>
      </c>
    </row>
    <row r="14" spans="1:26" ht="15.95" customHeight="1">
      <c r="A14" s="63">
        <v>66</v>
      </c>
      <c r="B14" s="64">
        <v>660365</v>
      </c>
      <c r="C14" s="33" t="s">
        <v>23</v>
      </c>
      <c r="D14" s="93"/>
      <c r="E14" s="65">
        <v>200</v>
      </c>
      <c r="F14" s="66">
        <v>200</v>
      </c>
      <c r="G14" s="67">
        <v>3000</v>
      </c>
      <c r="H14" s="68">
        <v>0</v>
      </c>
      <c r="I14" s="69">
        <v>0</v>
      </c>
      <c r="J14" s="69">
        <v>0</v>
      </c>
      <c r="K14" s="70">
        <v>0</v>
      </c>
      <c r="L14" s="71">
        <v>0</v>
      </c>
      <c r="M14" s="69">
        <v>0</v>
      </c>
      <c r="N14" s="69">
        <v>0</v>
      </c>
      <c r="O14" s="72">
        <v>0</v>
      </c>
      <c r="P14" s="73">
        <v>1.7150000000000001</v>
      </c>
      <c r="Q14" s="3" t="s">
        <v>176</v>
      </c>
      <c r="Z14" s="73">
        <v>1.6333</v>
      </c>
    </row>
    <row r="15" spans="1:26" ht="15.95" customHeight="1">
      <c r="A15" s="63">
        <v>66</v>
      </c>
      <c r="B15" s="64">
        <v>660506</v>
      </c>
      <c r="C15" s="33" t="s">
        <v>24</v>
      </c>
      <c r="D15" s="93"/>
      <c r="E15" s="65">
        <v>100</v>
      </c>
      <c r="F15" s="66">
        <v>100</v>
      </c>
      <c r="G15" s="67">
        <v>1500</v>
      </c>
      <c r="H15" s="68">
        <v>0.17399999999999999</v>
      </c>
      <c r="I15" s="69">
        <v>0</v>
      </c>
      <c r="J15" s="69">
        <v>0</v>
      </c>
      <c r="K15" s="70">
        <v>0</v>
      </c>
      <c r="L15" s="71">
        <v>17.399999999999999</v>
      </c>
      <c r="M15" s="69">
        <v>0</v>
      </c>
      <c r="N15" s="69">
        <v>0</v>
      </c>
      <c r="O15" s="72">
        <v>0</v>
      </c>
      <c r="P15" s="73">
        <v>2.919</v>
      </c>
      <c r="Q15" s="3" t="s">
        <v>176</v>
      </c>
      <c r="Z15" s="73">
        <v>2.78</v>
      </c>
    </row>
    <row r="16" spans="1:26" ht="15.95" customHeight="1">
      <c r="A16" s="63">
        <v>66</v>
      </c>
      <c r="B16" s="64">
        <v>660514</v>
      </c>
      <c r="C16" s="33" t="s">
        <v>25</v>
      </c>
      <c r="D16" s="93"/>
      <c r="E16" s="65">
        <v>100</v>
      </c>
      <c r="F16" s="66">
        <v>100</v>
      </c>
      <c r="G16" s="67">
        <v>1500</v>
      </c>
      <c r="H16" s="68">
        <v>0.17399999999999999</v>
      </c>
      <c r="I16" s="69">
        <v>0</v>
      </c>
      <c r="J16" s="69">
        <v>0</v>
      </c>
      <c r="K16" s="70">
        <v>0</v>
      </c>
      <c r="L16" s="71">
        <v>17.399999999999999</v>
      </c>
      <c r="M16" s="69">
        <v>0</v>
      </c>
      <c r="N16" s="69">
        <v>0</v>
      </c>
      <c r="O16" s="72">
        <v>0</v>
      </c>
      <c r="P16" s="73">
        <v>2.919</v>
      </c>
      <c r="Q16" s="3" t="s">
        <v>176</v>
      </c>
      <c r="Z16" s="73">
        <v>2.78</v>
      </c>
    </row>
    <row r="17" spans="1:26" ht="15.95" customHeight="1">
      <c r="A17" s="63">
        <v>66</v>
      </c>
      <c r="B17" s="64">
        <v>660522</v>
      </c>
      <c r="C17" s="33" t="s">
        <v>26</v>
      </c>
      <c r="D17" s="93"/>
      <c r="E17" s="65">
        <v>100</v>
      </c>
      <c r="F17" s="66">
        <v>100</v>
      </c>
      <c r="G17" s="67">
        <v>1500</v>
      </c>
      <c r="H17" s="68">
        <v>0.17399999999999999</v>
      </c>
      <c r="I17" s="69">
        <v>0</v>
      </c>
      <c r="J17" s="69">
        <v>0</v>
      </c>
      <c r="K17" s="70">
        <v>0</v>
      </c>
      <c r="L17" s="71">
        <v>17.399999999999999</v>
      </c>
      <c r="M17" s="69">
        <v>0</v>
      </c>
      <c r="N17" s="69">
        <v>0</v>
      </c>
      <c r="O17" s="72">
        <v>0</v>
      </c>
      <c r="P17" s="73">
        <v>2.919</v>
      </c>
      <c r="Q17" s="3" t="s">
        <v>176</v>
      </c>
      <c r="Z17" s="73">
        <v>2.78</v>
      </c>
    </row>
    <row r="18" spans="1:26" ht="15.95" customHeight="1">
      <c r="A18" s="63">
        <v>66</v>
      </c>
      <c r="B18" s="64">
        <v>660639</v>
      </c>
      <c r="C18" s="33" t="s">
        <v>27</v>
      </c>
      <c r="D18" s="93"/>
      <c r="E18" s="65">
        <v>100</v>
      </c>
      <c r="F18" s="66">
        <v>100</v>
      </c>
      <c r="G18" s="67">
        <v>1000</v>
      </c>
      <c r="H18" s="68">
        <v>0</v>
      </c>
      <c r="I18" s="69">
        <v>0</v>
      </c>
      <c r="J18" s="69">
        <v>0</v>
      </c>
      <c r="K18" s="70">
        <v>0</v>
      </c>
      <c r="L18" s="71">
        <v>0</v>
      </c>
      <c r="M18" s="69">
        <v>0</v>
      </c>
      <c r="N18" s="69">
        <v>0</v>
      </c>
      <c r="O18" s="72">
        <v>0</v>
      </c>
      <c r="P18" s="73">
        <v>5.9429999999999996</v>
      </c>
      <c r="Q18" s="3" t="s">
        <v>176</v>
      </c>
      <c r="Z18" s="73">
        <v>5.66</v>
      </c>
    </row>
    <row r="19" spans="1:26" ht="15.95" customHeight="1">
      <c r="A19" s="63">
        <v>66</v>
      </c>
      <c r="B19" s="64">
        <v>660647</v>
      </c>
      <c r="C19" s="33" t="s">
        <v>28</v>
      </c>
      <c r="D19" s="93"/>
      <c r="E19" s="65">
        <v>100</v>
      </c>
      <c r="F19" s="66">
        <v>100</v>
      </c>
      <c r="G19" s="67">
        <v>1000</v>
      </c>
      <c r="H19" s="68">
        <v>0</v>
      </c>
      <c r="I19" s="69">
        <v>0</v>
      </c>
      <c r="J19" s="69">
        <v>0</v>
      </c>
      <c r="K19" s="70">
        <v>0</v>
      </c>
      <c r="L19" s="71">
        <v>0</v>
      </c>
      <c r="M19" s="69">
        <v>0</v>
      </c>
      <c r="N19" s="69">
        <v>0</v>
      </c>
      <c r="O19" s="72">
        <v>0</v>
      </c>
      <c r="P19" s="73">
        <v>8.6170000000000009</v>
      </c>
      <c r="Q19" s="3" t="s">
        <v>176</v>
      </c>
      <c r="Z19" s="73">
        <v>8.2066999999999997</v>
      </c>
    </row>
    <row r="20" spans="1:26" ht="15.95" customHeight="1" thickBot="1">
      <c r="A20" s="74">
        <v>66</v>
      </c>
      <c r="B20" s="75">
        <v>660654</v>
      </c>
      <c r="C20" s="35" t="s">
        <v>29</v>
      </c>
      <c r="D20" s="95"/>
      <c r="E20" s="76">
        <v>100</v>
      </c>
      <c r="F20" s="77">
        <v>100</v>
      </c>
      <c r="G20" s="78">
        <v>1000</v>
      </c>
      <c r="H20" s="79">
        <v>0</v>
      </c>
      <c r="I20" s="80">
        <v>0</v>
      </c>
      <c r="J20" s="80">
        <v>0</v>
      </c>
      <c r="K20" s="81">
        <v>0</v>
      </c>
      <c r="L20" s="82">
        <v>0</v>
      </c>
      <c r="M20" s="80">
        <v>0</v>
      </c>
      <c r="N20" s="80">
        <v>0</v>
      </c>
      <c r="O20" s="83">
        <v>0</v>
      </c>
      <c r="P20" s="84">
        <v>14</v>
      </c>
      <c r="Q20" s="3" t="s">
        <v>176</v>
      </c>
      <c r="Z20" s="84">
        <v>13.333299999999999</v>
      </c>
    </row>
    <row r="21" spans="1:26" ht="15.95" customHeight="1" thickBot="1">
      <c r="A21" s="85"/>
      <c r="B21" s="43" t="s">
        <v>30</v>
      </c>
      <c r="C21" s="86"/>
      <c r="D21" s="96"/>
      <c r="E21" s="87"/>
      <c r="F21" s="87"/>
      <c r="G21" s="88" t="s">
        <v>31</v>
      </c>
      <c r="H21" s="89"/>
      <c r="I21" s="90"/>
      <c r="J21" s="90"/>
      <c r="K21" s="90"/>
      <c r="L21" s="89"/>
      <c r="M21" s="90"/>
      <c r="N21" s="90"/>
      <c r="O21" s="90"/>
      <c r="P21" s="91"/>
      <c r="Q21" s="3" t="s">
        <v>176</v>
      </c>
      <c r="Z21" s="91"/>
    </row>
    <row r="22" spans="1:26" ht="15.95" customHeight="1">
      <c r="A22" s="52">
        <v>66</v>
      </c>
      <c r="B22" s="53">
        <v>660001</v>
      </c>
      <c r="C22" s="32" t="s">
        <v>32</v>
      </c>
      <c r="D22" s="92"/>
      <c r="E22" s="54">
        <v>100</v>
      </c>
      <c r="F22" s="55">
        <v>100</v>
      </c>
      <c r="G22" s="56">
        <v>5200</v>
      </c>
      <c r="H22" s="57">
        <v>5.6000000000000001E-2</v>
      </c>
      <c r="I22" s="58">
        <v>0</v>
      </c>
      <c r="J22" s="58">
        <v>0</v>
      </c>
      <c r="K22" s="59">
        <v>0</v>
      </c>
      <c r="L22" s="60">
        <v>5.6</v>
      </c>
      <c r="M22" s="58">
        <v>0</v>
      </c>
      <c r="N22" s="58">
        <v>0</v>
      </c>
      <c r="O22" s="61">
        <v>0</v>
      </c>
      <c r="P22" s="62">
        <v>0.89600000000000002</v>
      </c>
      <c r="Q22" s="3" t="s">
        <v>176</v>
      </c>
      <c r="Z22" s="62">
        <v>0.85329999999999995</v>
      </c>
    </row>
    <row r="23" spans="1:26" ht="15.95" customHeight="1">
      <c r="A23" s="63">
        <v>66</v>
      </c>
      <c r="B23" s="64">
        <v>660019</v>
      </c>
      <c r="C23" s="33" t="s">
        <v>33</v>
      </c>
      <c r="D23" s="93"/>
      <c r="E23" s="65">
        <v>300</v>
      </c>
      <c r="F23" s="66">
        <v>300</v>
      </c>
      <c r="G23" s="67">
        <v>7500</v>
      </c>
      <c r="H23" s="68">
        <v>5.6000000000000001E-2</v>
      </c>
      <c r="I23" s="69">
        <v>0</v>
      </c>
      <c r="J23" s="69">
        <v>0</v>
      </c>
      <c r="K23" s="70">
        <v>0</v>
      </c>
      <c r="L23" s="71">
        <v>16.8</v>
      </c>
      <c r="M23" s="69">
        <v>0</v>
      </c>
      <c r="N23" s="69">
        <v>0</v>
      </c>
      <c r="O23" s="72">
        <v>0</v>
      </c>
      <c r="P23" s="73">
        <v>0.89600000000000002</v>
      </c>
      <c r="Q23" s="3" t="s">
        <v>176</v>
      </c>
      <c r="Z23" s="73">
        <v>0.85329999999999995</v>
      </c>
    </row>
    <row r="24" spans="1:26" ht="15.95" customHeight="1">
      <c r="A24" s="63">
        <v>66</v>
      </c>
      <c r="B24" s="64">
        <v>660027</v>
      </c>
      <c r="C24" s="33" t="s">
        <v>34</v>
      </c>
      <c r="D24" s="93"/>
      <c r="E24" s="65">
        <v>500</v>
      </c>
      <c r="F24" s="66">
        <v>500</v>
      </c>
      <c r="G24" s="67">
        <v>10000</v>
      </c>
      <c r="H24" s="68">
        <v>5.6000000000000001E-2</v>
      </c>
      <c r="I24" s="69">
        <v>0</v>
      </c>
      <c r="J24" s="69">
        <v>0</v>
      </c>
      <c r="K24" s="70">
        <v>0</v>
      </c>
      <c r="L24" s="71">
        <v>28</v>
      </c>
      <c r="M24" s="69">
        <v>0</v>
      </c>
      <c r="N24" s="69">
        <v>0</v>
      </c>
      <c r="O24" s="72">
        <v>0</v>
      </c>
      <c r="P24" s="73">
        <v>0.89600000000000002</v>
      </c>
      <c r="Q24" s="3" t="s">
        <v>176</v>
      </c>
      <c r="Z24" s="73">
        <v>0.85329999999999995</v>
      </c>
    </row>
    <row r="25" spans="1:26" ht="15.95" customHeight="1">
      <c r="A25" s="63">
        <v>66</v>
      </c>
      <c r="B25" s="64">
        <v>660050</v>
      </c>
      <c r="C25" s="33" t="s">
        <v>35</v>
      </c>
      <c r="D25" s="93"/>
      <c r="E25" s="65">
        <v>100</v>
      </c>
      <c r="F25" s="66">
        <v>100</v>
      </c>
      <c r="G25" s="67">
        <v>5200</v>
      </c>
      <c r="H25" s="68">
        <v>5.6000000000000001E-2</v>
      </c>
      <c r="I25" s="69">
        <v>0</v>
      </c>
      <c r="J25" s="69">
        <v>0</v>
      </c>
      <c r="K25" s="70">
        <v>0</v>
      </c>
      <c r="L25" s="71">
        <v>5.6</v>
      </c>
      <c r="M25" s="69">
        <v>0</v>
      </c>
      <c r="N25" s="69">
        <v>0</v>
      </c>
      <c r="O25" s="72">
        <v>0</v>
      </c>
      <c r="P25" s="73">
        <v>0.89600000000000002</v>
      </c>
      <c r="Q25" s="3" t="s">
        <v>176</v>
      </c>
      <c r="Z25" s="73">
        <v>0.85329999999999995</v>
      </c>
    </row>
    <row r="26" spans="1:26" ht="15.95" customHeight="1">
      <c r="A26" s="63">
        <v>66</v>
      </c>
      <c r="B26" s="64">
        <v>660068</v>
      </c>
      <c r="C26" s="33" t="s">
        <v>36</v>
      </c>
      <c r="D26" s="93"/>
      <c r="E26" s="65">
        <v>300</v>
      </c>
      <c r="F26" s="66">
        <v>300</v>
      </c>
      <c r="G26" s="67">
        <v>7500</v>
      </c>
      <c r="H26" s="68">
        <v>5.6000000000000001E-2</v>
      </c>
      <c r="I26" s="69">
        <v>0</v>
      </c>
      <c r="J26" s="69">
        <v>0</v>
      </c>
      <c r="K26" s="70">
        <v>0</v>
      </c>
      <c r="L26" s="71">
        <v>16.8</v>
      </c>
      <c r="M26" s="69">
        <v>0</v>
      </c>
      <c r="N26" s="69">
        <v>0</v>
      </c>
      <c r="O26" s="72">
        <v>0</v>
      </c>
      <c r="P26" s="73">
        <v>0.89600000000000002</v>
      </c>
      <c r="Q26" s="3" t="s">
        <v>176</v>
      </c>
      <c r="Z26" s="73">
        <v>0.85329999999999995</v>
      </c>
    </row>
    <row r="27" spans="1:26" ht="15.95" customHeight="1">
      <c r="A27" s="63">
        <v>66</v>
      </c>
      <c r="B27" s="64">
        <v>660100</v>
      </c>
      <c r="C27" s="33" t="s">
        <v>37</v>
      </c>
      <c r="D27" s="93"/>
      <c r="E27" s="65">
        <v>500</v>
      </c>
      <c r="F27" s="66">
        <v>500</v>
      </c>
      <c r="G27" s="67">
        <v>10000</v>
      </c>
      <c r="H27" s="68">
        <v>5.6000000000000001E-2</v>
      </c>
      <c r="I27" s="69">
        <v>0</v>
      </c>
      <c r="J27" s="69">
        <v>0</v>
      </c>
      <c r="K27" s="70">
        <v>0</v>
      </c>
      <c r="L27" s="71">
        <v>28</v>
      </c>
      <c r="M27" s="69">
        <v>0</v>
      </c>
      <c r="N27" s="69">
        <v>0</v>
      </c>
      <c r="O27" s="72">
        <v>0</v>
      </c>
      <c r="P27" s="73">
        <v>0.89600000000000002</v>
      </c>
      <c r="Q27" s="3" t="s">
        <v>176</v>
      </c>
      <c r="Z27" s="73">
        <v>0.85329999999999995</v>
      </c>
    </row>
    <row r="28" spans="1:26" ht="15.95" customHeight="1">
      <c r="A28" s="63">
        <v>66</v>
      </c>
      <c r="B28" s="64">
        <v>660118</v>
      </c>
      <c r="C28" s="33" t="s">
        <v>38</v>
      </c>
      <c r="D28" s="93"/>
      <c r="E28" s="65">
        <v>100</v>
      </c>
      <c r="F28" s="66">
        <v>100</v>
      </c>
      <c r="G28" s="67">
        <v>5200</v>
      </c>
      <c r="H28" s="68">
        <v>5.6000000000000001E-2</v>
      </c>
      <c r="I28" s="69">
        <v>0</v>
      </c>
      <c r="J28" s="69">
        <v>0</v>
      </c>
      <c r="K28" s="70">
        <v>0</v>
      </c>
      <c r="L28" s="71">
        <v>5.6</v>
      </c>
      <c r="M28" s="69">
        <v>0</v>
      </c>
      <c r="N28" s="69">
        <v>0</v>
      </c>
      <c r="O28" s="72">
        <v>0</v>
      </c>
      <c r="P28" s="73">
        <v>0.89600000000000002</v>
      </c>
      <c r="Q28" s="3" t="s">
        <v>176</v>
      </c>
      <c r="Z28" s="73">
        <v>0.85329999999999995</v>
      </c>
    </row>
    <row r="29" spans="1:26" ht="15.95" customHeight="1">
      <c r="A29" s="63">
        <v>66</v>
      </c>
      <c r="B29" s="64">
        <v>660126</v>
      </c>
      <c r="C29" s="33" t="s">
        <v>39</v>
      </c>
      <c r="D29" s="94"/>
      <c r="E29" s="65">
        <v>300</v>
      </c>
      <c r="F29" s="66">
        <v>300</v>
      </c>
      <c r="G29" s="67">
        <v>7500</v>
      </c>
      <c r="H29" s="68">
        <v>5.6000000000000001E-2</v>
      </c>
      <c r="I29" s="69">
        <v>0</v>
      </c>
      <c r="J29" s="69">
        <v>0</v>
      </c>
      <c r="K29" s="70">
        <v>0</v>
      </c>
      <c r="L29" s="71">
        <v>16.8</v>
      </c>
      <c r="M29" s="69">
        <v>0</v>
      </c>
      <c r="N29" s="69">
        <v>0</v>
      </c>
      <c r="O29" s="72">
        <v>0</v>
      </c>
      <c r="P29" s="73">
        <v>0.89600000000000002</v>
      </c>
      <c r="Q29" s="3" t="s">
        <v>176</v>
      </c>
      <c r="Z29" s="73">
        <v>0.85329999999999995</v>
      </c>
    </row>
    <row r="30" spans="1:26" ht="15.95" customHeight="1">
      <c r="A30" s="63">
        <v>66</v>
      </c>
      <c r="B30" s="64">
        <v>660134</v>
      </c>
      <c r="C30" s="33" t="s">
        <v>40</v>
      </c>
      <c r="D30" s="94"/>
      <c r="E30" s="65">
        <v>500</v>
      </c>
      <c r="F30" s="66">
        <v>500</v>
      </c>
      <c r="G30" s="67">
        <v>10000</v>
      </c>
      <c r="H30" s="68">
        <v>0</v>
      </c>
      <c r="I30" s="69">
        <v>0</v>
      </c>
      <c r="J30" s="69">
        <v>0</v>
      </c>
      <c r="K30" s="70">
        <v>0</v>
      </c>
      <c r="L30" s="71">
        <v>0</v>
      </c>
      <c r="M30" s="69">
        <v>0</v>
      </c>
      <c r="N30" s="69">
        <v>0</v>
      </c>
      <c r="O30" s="72">
        <v>0</v>
      </c>
      <c r="P30" s="73">
        <v>0.89600000000000002</v>
      </c>
      <c r="Q30" s="3" t="s">
        <v>176</v>
      </c>
      <c r="Z30" s="73">
        <v>0.85329999999999995</v>
      </c>
    </row>
    <row r="31" spans="1:26" ht="15.95" customHeight="1">
      <c r="A31" s="63">
        <v>66</v>
      </c>
      <c r="B31" s="64">
        <v>660191</v>
      </c>
      <c r="C31" s="33" t="s">
        <v>41</v>
      </c>
      <c r="D31" s="93"/>
      <c r="E31" s="65">
        <v>100</v>
      </c>
      <c r="F31" s="66">
        <v>100</v>
      </c>
      <c r="G31" s="67">
        <v>2500</v>
      </c>
      <c r="H31" s="68">
        <v>0.106</v>
      </c>
      <c r="I31" s="69">
        <v>0</v>
      </c>
      <c r="J31" s="69">
        <v>0</v>
      </c>
      <c r="K31" s="70">
        <v>0</v>
      </c>
      <c r="L31" s="71">
        <v>10.6</v>
      </c>
      <c r="M31" s="69">
        <v>0</v>
      </c>
      <c r="N31" s="69">
        <v>0</v>
      </c>
      <c r="O31" s="72">
        <v>0</v>
      </c>
      <c r="P31" s="73">
        <v>1.6659999999999999</v>
      </c>
      <c r="Q31" s="3" t="s">
        <v>176</v>
      </c>
      <c r="Z31" s="73">
        <v>1.5867</v>
      </c>
    </row>
    <row r="32" spans="1:26" ht="15.95" customHeight="1">
      <c r="A32" s="63">
        <v>66</v>
      </c>
      <c r="B32" s="64">
        <v>660225</v>
      </c>
      <c r="C32" s="33" t="s">
        <v>42</v>
      </c>
      <c r="D32" s="93"/>
      <c r="E32" s="65">
        <v>300</v>
      </c>
      <c r="F32" s="66">
        <v>300</v>
      </c>
      <c r="G32" s="67">
        <v>4500</v>
      </c>
      <c r="H32" s="68">
        <v>0.106</v>
      </c>
      <c r="I32" s="69">
        <v>0</v>
      </c>
      <c r="J32" s="69">
        <v>0</v>
      </c>
      <c r="K32" s="70">
        <v>0</v>
      </c>
      <c r="L32" s="71">
        <v>31.8</v>
      </c>
      <c r="M32" s="69">
        <v>0</v>
      </c>
      <c r="N32" s="69">
        <v>0</v>
      </c>
      <c r="O32" s="72">
        <v>0</v>
      </c>
      <c r="P32" s="73">
        <v>1.6659999999999999</v>
      </c>
      <c r="Q32" s="3" t="s">
        <v>176</v>
      </c>
      <c r="Z32" s="73">
        <v>1.5867</v>
      </c>
    </row>
    <row r="33" spans="1:26" ht="15.95" customHeight="1">
      <c r="A33" s="63">
        <v>66</v>
      </c>
      <c r="B33" s="64">
        <v>660233</v>
      </c>
      <c r="C33" s="33" t="s">
        <v>43</v>
      </c>
      <c r="D33" s="93"/>
      <c r="E33" s="65">
        <v>500</v>
      </c>
      <c r="F33" s="66">
        <v>500</v>
      </c>
      <c r="G33" s="67">
        <v>5000</v>
      </c>
      <c r="H33" s="68">
        <v>0.106</v>
      </c>
      <c r="I33" s="69">
        <v>0</v>
      </c>
      <c r="J33" s="69">
        <v>0</v>
      </c>
      <c r="K33" s="70">
        <v>0</v>
      </c>
      <c r="L33" s="71">
        <v>53</v>
      </c>
      <c r="M33" s="69">
        <v>0</v>
      </c>
      <c r="N33" s="69">
        <v>0</v>
      </c>
      <c r="O33" s="72">
        <v>0</v>
      </c>
      <c r="P33" s="73">
        <v>1.6659999999999999</v>
      </c>
      <c r="Q33" s="3" t="s">
        <v>176</v>
      </c>
      <c r="Z33" s="73">
        <v>1.5867</v>
      </c>
    </row>
    <row r="34" spans="1:26" ht="15.95" customHeight="1">
      <c r="A34" s="63">
        <v>66</v>
      </c>
      <c r="B34" s="64">
        <v>660241</v>
      </c>
      <c r="C34" s="33" t="s">
        <v>44</v>
      </c>
      <c r="D34" s="93"/>
      <c r="E34" s="65">
        <v>100</v>
      </c>
      <c r="F34" s="66">
        <v>100</v>
      </c>
      <c r="G34" s="67">
        <v>2500</v>
      </c>
      <c r="H34" s="68">
        <v>0.106</v>
      </c>
      <c r="I34" s="69">
        <v>0</v>
      </c>
      <c r="J34" s="69">
        <v>0</v>
      </c>
      <c r="K34" s="70">
        <v>0</v>
      </c>
      <c r="L34" s="71">
        <v>10.6</v>
      </c>
      <c r="M34" s="69">
        <v>0</v>
      </c>
      <c r="N34" s="69">
        <v>0</v>
      </c>
      <c r="O34" s="72">
        <v>0</v>
      </c>
      <c r="P34" s="73">
        <v>1.6659999999999999</v>
      </c>
      <c r="Q34" s="3" t="s">
        <v>176</v>
      </c>
      <c r="Z34" s="73">
        <v>1.5867</v>
      </c>
    </row>
    <row r="35" spans="1:26" ht="15.95" customHeight="1">
      <c r="A35" s="63">
        <v>66</v>
      </c>
      <c r="B35" s="64">
        <v>660258</v>
      </c>
      <c r="C35" s="33" t="s">
        <v>45</v>
      </c>
      <c r="D35" s="93"/>
      <c r="E35" s="65">
        <v>300</v>
      </c>
      <c r="F35" s="66">
        <v>300</v>
      </c>
      <c r="G35" s="67">
        <v>4500</v>
      </c>
      <c r="H35" s="68">
        <v>0.106</v>
      </c>
      <c r="I35" s="69">
        <v>0</v>
      </c>
      <c r="J35" s="69">
        <v>0</v>
      </c>
      <c r="K35" s="70">
        <v>0</v>
      </c>
      <c r="L35" s="71">
        <v>31.8</v>
      </c>
      <c r="M35" s="69">
        <v>0</v>
      </c>
      <c r="N35" s="69">
        <v>0</v>
      </c>
      <c r="O35" s="72">
        <v>0</v>
      </c>
      <c r="P35" s="73">
        <v>1.6659999999999999</v>
      </c>
      <c r="Q35" s="3" t="s">
        <v>176</v>
      </c>
      <c r="Z35" s="73">
        <v>1.5867</v>
      </c>
    </row>
    <row r="36" spans="1:26" ht="15.95" customHeight="1">
      <c r="A36" s="63">
        <v>66</v>
      </c>
      <c r="B36" s="64">
        <v>660266</v>
      </c>
      <c r="C36" s="33" t="s">
        <v>46</v>
      </c>
      <c r="D36" s="93"/>
      <c r="E36" s="65">
        <v>500</v>
      </c>
      <c r="F36" s="66">
        <v>500</v>
      </c>
      <c r="G36" s="67">
        <v>5000</v>
      </c>
      <c r="H36" s="68">
        <v>0.106</v>
      </c>
      <c r="I36" s="69">
        <v>0</v>
      </c>
      <c r="J36" s="69">
        <v>0</v>
      </c>
      <c r="K36" s="70">
        <v>0</v>
      </c>
      <c r="L36" s="71">
        <v>53</v>
      </c>
      <c r="M36" s="69">
        <v>0</v>
      </c>
      <c r="N36" s="69">
        <v>0</v>
      </c>
      <c r="O36" s="72">
        <v>0</v>
      </c>
      <c r="P36" s="73">
        <v>1.6659999999999999</v>
      </c>
      <c r="Q36" s="3" t="s">
        <v>176</v>
      </c>
      <c r="Z36" s="73">
        <v>1.5867</v>
      </c>
    </row>
    <row r="37" spans="1:26" ht="15.95" customHeight="1">
      <c r="A37" s="63">
        <v>66</v>
      </c>
      <c r="B37" s="64">
        <v>660274</v>
      </c>
      <c r="C37" s="33" t="s">
        <v>47</v>
      </c>
      <c r="D37" s="93"/>
      <c r="E37" s="65">
        <v>100</v>
      </c>
      <c r="F37" s="66">
        <v>100</v>
      </c>
      <c r="G37" s="67">
        <v>2500</v>
      </c>
      <c r="H37" s="68">
        <v>0.106</v>
      </c>
      <c r="I37" s="69">
        <v>0</v>
      </c>
      <c r="J37" s="69">
        <v>0</v>
      </c>
      <c r="K37" s="70">
        <v>0</v>
      </c>
      <c r="L37" s="71">
        <v>10.6</v>
      </c>
      <c r="M37" s="69">
        <v>0</v>
      </c>
      <c r="N37" s="69">
        <v>0</v>
      </c>
      <c r="O37" s="72">
        <v>0</v>
      </c>
      <c r="P37" s="73">
        <v>1.6659999999999999</v>
      </c>
      <c r="Q37" s="3" t="s">
        <v>176</v>
      </c>
      <c r="Z37" s="73">
        <v>1.5867</v>
      </c>
    </row>
    <row r="38" spans="1:26" ht="15.95" customHeight="1">
      <c r="A38" s="63">
        <v>66</v>
      </c>
      <c r="B38" s="64">
        <v>660282</v>
      </c>
      <c r="C38" s="33" t="s">
        <v>48</v>
      </c>
      <c r="D38" s="93"/>
      <c r="E38" s="65">
        <v>300</v>
      </c>
      <c r="F38" s="66">
        <v>300</v>
      </c>
      <c r="G38" s="67">
        <v>4500</v>
      </c>
      <c r="H38" s="68">
        <v>0.106</v>
      </c>
      <c r="I38" s="69">
        <v>0</v>
      </c>
      <c r="J38" s="69">
        <v>0</v>
      </c>
      <c r="K38" s="70">
        <v>0</v>
      </c>
      <c r="L38" s="71">
        <v>31.8</v>
      </c>
      <c r="M38" s="69">
        <v>0</v>
      </c>
      <c r="N38" s="69">
        <v>0</v>
      </c>
      <c r="O38" s="72">
        <v>0</v>
      </c>
      <c r="P38" s="73">
        <v>1.6659999999999999</v>
      </c>
      <c r="Q38" s="3" t="s">
        <v>176</v>
      </c>
      <c r="Z38" s="73">
        <v>1.5867</v>
      </c>
    </row>
    <row r="39" spans="1:26" ht="15.95" customHeight="1">
      <c r="A39" s="63">
        <v>66</v>
      </c>
      <c r="B39" s="64">
        <v>660332</v>
      </c>
      <c r="C39" s="33" t="s">
        <v>49</v>
      </c>
      <c r="D39" s="93"/>
      <c r="E39" s="65">
        <v>500</v>
      </c>
      <c r="F39" s="66">
        <v>500</v>
      </c>
      <c r="G39" s="67">
        <v>5000</v>
      </c>
      <c r="H39" s="68">
        <v>0.106</v>
      </c>
      <c r="I39" s="69">
        <v>0</v>
      </c>
      <c r="J39" s="69">
        <v>0</v>
      </c>
      <c r="K39" s="70">
        <v>0</v>
      </c>
      <c r="L39" s="71">
        <v>53</v>
      </c>
      <c r="M39" s="69">
        <v>0</v>
      </c>
      <c r="N39" s="69">
        <v>0</v>
      </c>
      <c r="O39" s="72">
        <v>0</v>
      </c>
      <c r="P39" s="73">
        <v>1.6659999999999999</v>
      </c>
      <c r="Q39" s="3" t="s">
        <v>176</v>
      </c>
      <c r="Z39" s="73">
        <v>1.5867</v>
      </c>
    </row>
    <row r="40" spans="1:26" ht="15.95" customHeight="1">
      <c r="A40" s="63">
        <v>66</v>
      </c>
      <c r="B40" s="64">
        <v>660381</v>
      </c>
      <c r="C40" s="33" t="s">
        <v>50</v>
      </c>
      <c r="D40" s="93"/>
      <c r="E40" s="65">
        <v>100</v>
      </c>
      <c r="F40" s="66">
        <v>100</v>
      </c>
      <c r="G40" s="67">
        <v>2500</v>
      </c>
      <c r="H40" s="68">
        <v>0.17399999999999999</v>
      </c>
      <c r="I40" s="69">
        <v>0</v>
      </c>
      <c r="J40" s="69">
        <v>0</v>
      </c>
      <c r="K40" s="70">
        <v>0</v>
      </c>
      <c r="L40" s="71">
        <v>17.399999999999999</v>
      </c>
      <c r="M40" s="69">
        <v>0</v>
      </c>
      <c r="N40" s="69">
        <v>0</v>
      </c>
      <c r="O40" s="72">
        <v>0</v>
      </c>
      <c r="P40" s="73">
        <v>2.835</v>
      </c>
      <c r="Q40" s="3" t="s">
        <v>176</v>
      </c>
      <c r="Z40" s="73">
        <v>2.7</v>
      </c>
    </row>
    <row r="41" spans="1:26" ht="15.95" customHeight="1">
      <c r="A41" s="63">
        <v>66</v>
      </c>
      <c r="B41" s="64">
        <v>660399</v>
      </c>
      <c r="C41" s="33" t="s">
        <v>51</v>
      </c>
      <c r="D41" s="93"/>
      <c r="E41" s="65">
        <v>300</v>
      </c>
      <c r="F41" s="66">
        <v>300</v>
      </c>
      <c r="G41" s="67">
        <v>3000</v>
      </c>
      <c r="H41" s="68">
        <v>0.17399999999999999</v>
      </c>
      <c r="I41" s="69">
        <v>0</v>
      </c>
      <c r="J41" s="69">
        <v>0</v>
      </c>
      <c r="K41" s="70">
        <v>0</v>
      </c>
      <c r="L41" s="71">
        <v>52.2</v>
      </c>
      <c r="M41" s="69">
        <v>0</v>
      </c>
      <c r="N41" s="69">
        <v>0</v>
      </c>
      <c r="O41" s="72">
        <v>0</v>
      </c>
      <c r="P41" s="73">
        <v>2.835</v>
      </c>
      <c r="Q41" s="3" t="s">
        <v>176</v>
      </c>
      <c r="Z41" s="73">
        <v>2.7</v>
      </c>
    </row>
    <row r="42" spans="1:26" ht="15.95" customHeight="1">
      <c r="A42" s="63">
        <v>66</v>
      </c>
      <c r="B42" s="64">
        <v>660423</v>
      </c>
      <c r="C42" s="33" t="s">
        <v>52</v>
      </c>
      <c r="D42" s="93"/>
      <c r="E42" s="65">
        <v>100</v>
      </c>
      <c r="F42" s="66">
        <v>100</v>
      </c>
      <c r="G42" s="67">
        <v>2500</v>
      </c>
      <c r="H42" s="68">
        <v>0.17399999999999999</v>
      </c>
      <c r="I42" s="69">
        <v>0</v>
      </c>
      <c r="J42" s="69">
        <v>0</v>
      </c>
      <c r="K42" s="70">
        <v>0</v>
      </c>
      <c r="L42" s="71">
        <v>17.399999999999999</v>
      </c>
      <c r="M42" s="69">
        <v>0</v>
      </c>
      <c r="N42" s="69">
        <v>0</v>
      </c>
      <c r="O42" s="72">
        <v>0</v>
      </c>
      <c r="P42" s="73">
        <v>2.835</v>
      </c>
      <c r="Q42" s="3" t="s">
        <v>176</v>
      </c>
      <c r="Z42" s="73">
        <v>2.7</v>
      </c>
    </row>
    <row r="43" spans="1:26" ht="15.95" customHeight="1">
      <c r="A43" s="63">
        <v>66</v>
      </c>
      <c r="B43" s="64">
        <v>660431</v>
      </c>
      <c r="C43" s="33" t="s">
        <v>53</v>
      </c>
      <c r="D43" s="93"/>
      <c r="E43" s="65">
        <v>300</v>
      </c>
      <c r="F43" s="66">
        <v>300</v>
      </c>
      <c r="G43" s="67">
        <v>3000</v>
      </c>
      <c r="H43" s="68">
        <v>0.17399999999999999</v>
      </c>
      <c r="I43" s="69">
        <v>0</v>
      </c>
      <c r="J43" s="69">
        <v>0</v>
      </c>
      <c r="K43" s="70">
        <v>0</v>
      </c>
      <c r="L43" s="71">
        <v>52.2</v>
      </c>
      <c r="M43" s="69">
        <v>0</v>
      </c>
      <c r="N43" s="69">
        <v>0</v>
      </c>
      <c r="O43" s="72">
        <v>0</v>
      </c>
      <c r="P43" s="73">
        <v>2.835</v>
      </c>
      <c r="Q43" s="3" t="s">
        <v>176</v>
      </c>
      <c r="Z43" s="73">
        <v>2.7</v>
      </c>
    </row>
    <row r="44" spans="1:26" ht="15.95" customHeight="1">
      <c r="A44" s="63">
        <v>66</v>
      </c>
      <c r="B44" s="64">
        <v>660480</v>
      </c>
      <c r="C44" s="33" t="s">
        <v>54</v>
      </c>
      <c r="D44" s="93"/>
      <c r="E44" s="65">
        <v>100</v>
      </c>
      <c r="F44" s="66">
        <v>100</v>
      </c>
      <c r="G44" s="67">
        <v>2500</v>
      </c>
      <c r="H44" s="68">
        <v>0.17399999999999999</v>
      </c>
      <c r="I44" s="69">
        <v>0</v>
      </c>
      <c r="J44" s="69">
        <v>0</v>
      </c>
      <c r="K44" s="70">
        <v>0</v>
      </c>
      <c r="L44" s="71">
        <v>17.399999999999999</v>
      </c>
      <c r="M44" s="69">
        <v>0</v>
      </c>
      <c r="N44" s="69">
        <v>0</v>
      </c>
      <c r="O44" s="72">
        <v>0</v>
      </c>
      <c r="P44" s="73">
        <v>2.835</v>
      </c>
      <c r="Q44" s="3" t="s">
        <v>176</v>
      </c>
      <c r="Z44" s="73">
        <v>2.7</v>
      </c>
    </row>
    <row r="45" spans="1:26" ht="15.95" customHeight="1">
      <c r="A45" s="63">
        <v>66</v>
      </c>
      <c r="B45" s="64">
        <v>660498</v>
      </c>
      <c r="C45" s="33" t="s">
        <v>55</v>
      </c>
      <c r="D45" s="93"/>
      <c r="E45" s="65">
        <v>300</v>
      </c>
      <c r="F45" s="66">
        <v>300</v>
      </c>
      <c r="G45" s="67">
        <v>3000</v>
      </c>
      <c r="H45" s="68">
        <v>0</v>
      </c>
      <c r="I45" s="69">
        <v>0</v>
      </c>
      <c r="J45" s="69">
        <v>0</v>
      </c>
      <c r="K45" s="70">
        <v>0</v>
      </c>
      <c r="L45" s="71">
        <v>0</v>
      </c>
      <c r="M45" s="69">
        <v>0</v>
      </c>
      <c r="N45" s="69">
        <v>0</v>
      </c>
      <c r="O45" s="72">
        <v>0</v>
      </c>
      <c r="P45" s="73">
        <v>2.835</v>
      </c>
      <c r="Q45" s="3" t="s">
        <v>176</v>
      </c>
      <c r="Z45" s="73">
        <v>2.7</v>
      </c>
    </row>
    <row r="46" spans="1:26" ht="15.95" customHeight="1">
      <c r="A46" s="63">
        <v>66</v>
      </c>
      <c r="B46" s="64">
        <v>660530</v>
      </c>
      <c r="C46" s="33" t="s">
        <v>56</v>
      </c>
      <c r="D46" s="93"/>
      <c r="E46" s="65">
        <v>100</v>
      </c>
      <c r="F46" s="66">
        <v>100</v>
      </c>
      <c r="G46" s="67">
        <v>1300</v>
      </c>
      <c r="H46" s="68">
        <v>0</v>
      </c>
      <c r="I46" s="69">
        <v>0</v>
      </c>
      <c r="J46" s="69">
        <v>0</v>
      </c>
      <c r="K46" s="70">
        <v>0</v>
      </c>
      <c r="L46" s="71">
        <v>0</v>
      </c>
      <c r="M46" s="69">
        <v>0</v>
      </c>
      <c r="N46" s="69">
        <v>0</v>
      </c>
      <c r="O46" s="72">
        <v>0</v>
      </c>
      <c r="P46" s="73">
        <v>5.7679999999999998</v>
      </c>
      <c r="Q46" s="3" t="s">
        <v>176</v>
      </c>
      <c r="Z46" s="73">
        <v>5.4932999999999996</v>
      </c>
    </row>
    <row r="47" spans="1:26" ht="15.95" customHeight="1">
      <c r="A47" s="63">
        <v>66</v>
      </c>
      <c r="B47" s="64">
        <v>660548</v>
      </c>
      <c r="C47" s="33" t="s">
        <v>57</v>
      </c>
      <c r="D47" s="93"/>
      <c r="E47" s="65">
        <v>300</v>
      </c>
      <c r="F47" s="66">
        <v>300</v>
      </c>
      <c r="G47" s="67">
        <v>1500</v>
      </c>
      <c r="H47" s="68">
        <v>0</v>
      </c>
      <c r="I47" s="69">
        <v>0</v>
      </c>
      <c r="J47" s="69">
        <v>0</v>
      </c>
      <c r="K47" s="70">
        <v>0</v>
      </c>
      <c r="L47" s="71">
        <v>0</v>
      </c>
      <c r="M47" s="69">
        <v>0</v>
      </c>
      <c r="N47" s="69">
        <v>0</v>
      </c>
      <c r="O47" s="72">
        <v>0</v>
      </c>
      <c r="P47" s="73">
        <v>5.7679999999999998</v>
      </c>
      <c r="Q47" s="3" t="s">
        <v>176</v>
      </c>
      <c r="Z47" s="73">
        <v>5.4932999999999996</v>
      </c>
    </row>
    <row r="48" spans="1:26" ht="15.95" customHeight="1">
      <c r="A48" s="63">
        <v>66</v>
      </c>
      <c r="B48" s="64">
        <v>660555</v>
      </c>
      <c r="C48" s="33" t="s">
        <v>58</v>
      </c>
      <c r="D48" s="93"/>
      <c r="E48" s="65">
        <v>100</v>
      </c>
      <c r="F48" s="66">
        <v>100</v>
      </c>
      <c r="G48" s="67">
        <v>1000</v>
      </c>
      <c r="H48" s="68">
        <v>0</v>
      </c>
      <c r="I48" s="69">
        <v>0</v>
      </c>
      <c r="J48" s="69">
        <v>0</v>
      </c>
      <c r="K48" s="70">
        <v>0</v>
      </c>
      <c r="L48" s="71">
        <v>0</v>
      </c>
      <c r="M48" s="69">
        <v>0</v>
      </c>
      <c r="N48" s="69">
        <v>0</v>
      </c>
      <c r="O48" s="72">
        <v>0</v>
      </c>
      <c r="P48" s="73">
        <v>8.3650000000000002</v>
      </c>
      <c r="Q48" s="3" t="s">
        <v>176</v>
      </c>
      <c r="Z48" s="73">
        <v>7.9667000000000003</v>
      </c>
    </row>
    <row r="49" spans="1:26" ht="15.95" customHeight="1">
      <c r="A49" s="63">
        <v>66</v>
      </c>
      <c r="B49" s="64">
        <v>660571</v>
      </c>
      <c r="C49" s="33" t="s">
        <v>59</v>
      </c>
      <c r="D49" s="93"/>
      <c r="E49" s="65">
        <v>300</v>
      </c>
      <c r="F49" s="66">
        <v>300</v>
      </c>
      <c r="G49" s="67">
        <v>1200</v>
      </c>
      <c r="H49" s="68">
        <v>0</v>
      </c>
      <c r="I49" s="69">
        <v>0</v>
      </c>
      <c r="J49" s="69">
        <v>0</v>
      </c>
      <c r="K49" s="70">
        <v>0</v>
      </c>
      <c r="L49" s="71">
        <v>0</v>
      </c>
      <c r="M49" s="69">
        <v>0</v>
      </c>
      <c r="N49" s="69">
        <v>0</v>
      </c>
      <c r="O49" s="72">
        <v>0</v>
      </c>
      <c r="P49" s="73">
        <v>8.3650000000000002</v>
      </c>
      <c r="Q49" s="3" t="s">
        <v>176</v>
      </c>
      <c r="Z49" s="73">
        <v>7.9667000000000003</v>
      </c>
    </row>
    <row r="50" spans="1:26" ht="15.95" customHeight="1">
      <c r="A50" s="63">
        <v>66</v>
      </c>
      <c r="B50" s="64">
        <v>660605</v>
      </c>
      <c r="C50" s="33" t="s">
        <v>60</v>
      </c>
      <c r="D50" s="93"/>
      <c r="E50" s="65">
        <v>100</v>
      </c>
      <c r="F50" s="66">
        <v>100</v>
      </c>
      <c r="G50" s="67">
        <v>400</v>
      </c>
      <c r="H50" s="68">
        <v>0</v>
      </c>
      <c r="I50" s="69">
        <v>0</v>
      </c>
      <c r="J50" s="69">
        <v>0</v>
      </c>
      <c r="K50" s="70">
        <v>0</v>
      </c>
      <c r="L50" s="71">
        <v>0</v>
      </c>
      <c r="M50" s="69">
        <v>0</v>
      </c>
      <c r="N50" s="69">
        <v>0</v>
      </c>
      <c r="O50" s="72">
        <v>0</v>
      </c>
      <c r="P50" s="73">
        <v>13.593999999999999</v>
      </c>
      <c r="Q50" s="3" t="s">
        <v>176</v>
      </c>
      <c r="Z50" s="73">
        <v>12.9467</v>
      </c>
    </row>
    <row r="51" spans="1:26" ht="15.95" customHeight="1">
      <c r="A51" s="63">
        <v>66</v>
      </c>
      <c r="B51" s="64">
        <v>660613</v>
      </c>
      <c r="C51" s="33" t="s">
        <v>61</v>
      </c>
      <c r="D51" s="93"/>
      <c r="E51" s="65">
        <v>200</v>
      </c>
      <c r="F51" s="66">
        <v>200</v>
      </c>
      <c r="G51" s="67">
        <v>1000</v>
      </c>
      <c r="H51" s="68">
        <v>0</v>
      </c>
      <c r="I51" s="69">
        <v>0</v>
      </c>
      <c r="J51" s="69">
        <v>0</v>
      </c>
      <c r="K51" s="70">
        <v>0</v>
      </c>
      <c r="L51" s="71">
        <v>0</v>
      </c>
      <c r="M51" s="69">
        <v>0</v>
      </c>
      <c r="N51" s="69">
        <v>0</v>
      </c>
      <c r="O51" s="72">
        <v>0</v>
      </c>
      <c r="P51" s="73">
        <v>13.593999999999999</v>
      </c>
      <c r="Q51" s="3" t="s">
        <v>176</v>
      </c>
      <c r="Z51" s="73">
        <v>12.9467</v>
      </c>
    </row>
    <row r="52" spans="1:26" ht="15.95" customHeight="1" thickBot="1">
      <c r="A52" s="74">
        <v>66</v>
      </c>
      <c r="B52" s="75">
        <v>660621</v>
      </c>
      <c r="C52" s="35" t="s">
        <v>62</v>
      </c>
      <c r="D52" s="95"/>
      <c r="E52" s="76">
        <v>300</v>
      </c>
      <c r="F52" s="77">
        <v>300</v>
      </c>
      <c r="G52" s="78">
        <v>1500</v>
      </c>
      <c r="H52" s="79">
        <v>0</v>
      </c>
      <c r="I52" s="80">
        <v>0</v>
      </c>
      <c r="J52" s="80">
        <v>0</v>
      </c>
      <c r="K52" s="81">
        <v>0</v>
      </c>
      <c r="L52" s="82">
        <v>0</v>
      </c>
      <c r="M52" s="80">
        <v>0</v>
      </c>
      <c r="N52" s="80">
        <v>0</v>
      </c>
      <c r="O52" s="83">
        <v>0</v>
      </c>
      <c r="P52" s="84">
        <v>13.593999999999999</v>
      </c>
      <c r="Q52" s="3" t="s">
        <v>176</v>
      </c>
      <c r="Z52" s="84">
        <v>12.9467</v>
      </c>
    </row>
    <row r="53" spans="1:26" ht="15.95" customHeight="1" thickBot="1">
      <c r="A53" s="85"/>
      <c r="B53" s="97"/>
      <c r="C53" s="86"/>
      <c r="D53" s="98"/>
      <c r="E53" s="87"/>
      <c r="F53" s="87"/>
      <c r="G53" s="87"/>
      <c r="H53" s="89"/>
      <c r="I53" s="90"/>
      <c r="J53" s="90"/>
      <c r="K53" s="90"/>
      <c r="L53" s="89"/>
      <c r="M53" s="90"/>
      <c r="N53" s="90"/>
      <c r="O53" s="90"/>
      <c r="P53" s="99"/>
      <c r="Z53" s="99"/>
    </row>
    <row r="54" spans="1:26" s="26" customFormat="1" ht="21.75" thickBot="1">
      <c r="A54" s="100"/>
      <c r="B54" s="101"/>
      <c r="C54" s="157" t="s">
        <v>175</v>
      </c>
      <c r="D54" s="102"/>
      <c r="E54" s="115" t="s">
        <v>63</v>
      </c>
      <c r="F54" s="116" t="s">
        <v>13</v>
      </c>
      <c r="G54" s="162" t="s">
        <v>6</v>
      </c>
      <c r="H54" s="117" t="s">
        <v>2</v>
      </c>
      <c r="I54" s="118"/>
      <c r="J54" s="118"/>
      <c r="K54" s="119"/>
      <c r="L54" s="120" t="s">
        <v>0</v>
      </c>
      <c r="M54" s="121"/>
      <c r="N54" s="121"/>
      <c r="O54" s="122"/>
      <c r="P54" s="123" t="s">
        <v>67</v>
      </c>
      <c r="Q54" s="26" t="s">
        <v>176</v>
      </c>
      <c r="Z54" s="160">
        <f>$Z$6</f>
        <v>0.05</v>
      </c>
    </row>
    <row r="55" spans="1:26" ht="15.75" thickBot="1">
      <c r="A55" s="103" t="s">
        <v>64</v>
      </c>
      <c r="B55" s="104" t="s">
        <v>3</v>
      </c>
      <c r="C55" s="105" t="s">
        <v>4</v>
      </c>
      <c r="D55" s="106" t="s">
        <v>5</v>
      </c>
      <c r="E55" s="163" t="s">
        <v>65</v>
      </c>
      <c r="F55" s="107" t="s">
        <v>1</v>
      </c>
      <c r="G55" s="164" t="s">
        <v>1</v>
      </c>
      <c r="H55" s="108" t="s">
        <v>66</v>
      </c>
      <c r="I55" s="109" t="s">
        <v>8</v>
      </c>
      <c r="J55" s="109" t="s">
        <v>9</v>
      </c>
      <c r="K55" s="110" t="s">
        <v>10</v>
      </c>
      <c r="L55" s="111" t="s">
        <v>66</v>
      </c>
      <c r="M55" s="109" t="s">
        <v>8</v>
      </c>
      <c r="N55" s="112" t="s">
        <v>9</v>
      </c>
      <c r="O55" s="113" t="s">
        <v>10</v>
      </c>
      <c r="P55" s="161" t="s">
        <v>178</v>
      </c>
      <c r="Q55" s="3" t="s">
        <v>176</v>
      </c>
      <c r="Z55" s="114" t="str">
        <f>Z7</f>
        <v>US-APEX-C0425</v>
      </c>
    </row>
    <row r="56" spans="1:26" ht="15.95" customHeight="1">
      <c r="A56" s="52">
        <v>68</v>
      </c>
      <c r="B56" s="53">
        <v>680017</v>
      </c>
      <c r="C56" s="32" t="s">
        <v>68</v>
      </c>
      <c r="D56" s="139">
        <v>62852680014</v>
      </c>
      <c r="E56" s="54">
        <v>25</v>
      </c>
      <c r="F56" s="55">
        <v>1000</v>
      </c>
      <c r="G56" s="56">
        <v>0</v>
      </c>
      <c r="H56" s="57">
        <v>0.01</v>
      </c>
      <c r="I56" s="58">
        <v>0</v>
      </c>
      <c r="J56" s="58">
        <v>0</v>
      </c>
      <c r="K56" s="59">
        <v>0</v>
      </c>
      <c r="L56" s="60">
        <v>10</v>
      </c>
      <c r="M56" s="58">
        <v>0</v>
      </c>
      <c r="N56" s="58">
        <v>0</v>
      </c>
      <c r="O56" s="61">
        <v>0</v>
      </c>
      <c r="P56" s="36">
        <v>1.61</v>
      </c>
      <c r="Q56" s="3" t="s">
        <v>176</v>
      </c>
      <c r="Z56" s="36">
        <v>1.53</v>
      </c>
    </row>
    <row r="57" spans="1:26" ht="15.95" customHeight="1">
      <c r="A57" s="63">
        <v>68</v>
      </c>
      <c r="B57" s="64">
        <v>680025</v>
      </c>
      <c r="C57" s="33" t="s">
        <v>69</v>
      </c>
      <c r="D57" s="140">
        <v>62852680021</v>
      </c>
      <c r="E57" s="65">
        <v>25</v>
      </c>
      <c r="F57" s="66">
        <v>425</v>
      </c>
      <c r="G57" s="67">
        <v>0</v>
      </c>
      <c r="H57" s="68">
        <v>0.02</v>
      </c>
      <c r="I57" s="69">
        <v>0</v>
      </c>
      <c r="J57" s="69">
        <v>0</v>
      </c>
      <c r="K57" s="70">
        <v>0</v>
      </c>
      <c r="L57" s="71">
        <v>8.5</v>
      </c>
      <c r="M57" s="69">
        <v>0</v>
      </c>
      <c r="N57" s="69">
        <v>0</v>
      </c>
      <c r="O57" s="72">
        <v>0</v>
      </c>
      <c r="P57" s="37">
        <v>2.87</v>
      </c>
      <c r="Q57" s="3" t="s">
        <v>176</v>
      </c>
      <c r="Z57" s="37">
        <v>2.73</v>
      </c>
    </row>
    <row r="58" spans="1:26" ht="15.95" customHeight="1">
      <c r="A58" s="63">
        <v>68</v>
      </c>
      <c r="B58" s="64">
        <v>680033</v>
      </c>
      <c r="C58" s="33" t="s">
        <v>70</v>
      </c>
      <c r="D58" s="140">
        <v>62852680038</v>
      </c>
      <c r="E58" s="65">
        <v>10</v>
      </c>
      <c r="F58" s="66">
        <v>200</v>
      </c>
      <c r="G58" s="67">
        <v>0</v>
      </c>
      <c r="H58" s="68">
        <v>0.03</v>
      </c>
      <c r="I58" s="69">
        <v>0</v>
      </c>
      <c r="J58" s="69">
        <v>0</v>
      </c>
      <c r="K58" s="70">
        <v>0</v>
      </c>
      <c r="L58" s="71">
        <v>6</v>
      </c>
      <c r="M58" s="69">
        <v>0</v>
      </c>
      <c r="N58" s="69">
        <v>0</v>
      </c>
      <c r="O58" s="72">
        <v>0</v>
      </c>
      <c r="P58" s="37">
        <v>5.04</v>
      </c>
      <c r="Q58" s="3" t="s">
        <v>176</v>
      </c>
      <c r="Z58" s="37">
        <v>4.8</v>
      </c>
    </row>
    <row r="59" spans="1:26" ht="15.95" customHeight="1">
      <c r="A59" s="63">
        <v>68</v>
      </c>
      <c r="B59" s="64">
        <v>680041</v>
      </c>
      <c r="C59" s="33" t="s">
        <v>71</v>
      </c>
      <c r="D59" s="140">
        <v>62852680045</v>
      </c>
      <c r="E59" s="65">
        <v>10</v>
      </c>
      <c r="F59" s="66">
        <v>140</v>
      </c>
      <c r="G59" s="67">
        <v>0</v>
      </c>
      <c r="H59" s="68">
        <v>0.06</v>
      </c>
      <c r="I59" s="69">
        <v>0</v>
      </c>
      <c r="J59" s="69">
        <v>0</v>
      </c>
      <c r="K59" s="70">
        <v>0</v>
      </c>
      <c r="L59" s="71">
        <v>8.4</v>
      </c>
      <c r="M59" s="69">
        <v>0</v>
      </c>
      <c r="N59" s="69">
        <v>0</v>
      </c>
      <c r="O59" s="72">
        <v>0</v>
      </c>
      <c r="P59" s="37">
        <v>11.06</v>
      </c>
      <c r="Q59" s="3" t="s">
        <v>176</v>
      </c>
      <c r="Z59" s="37">
        <v>10.53</v>
      </c>
    </row>
    <row r="60" spans="1:26" ht="15.95" customHeight="1">
      <c r="A60" s="63">
        <v>68</v>
      </c>
      <c r="B60" s="64">
        <v>680058</v>
      </c>
      <c r="C60" s="33" t="s">
        <v>72</v>
      </c>
      <c r="D60" s="140">
        <v>62852680052</v>
      </c>
      <c r="E60" s="65">
        <v>10</v>
      </c>
      <c r="F60" s="66">
        <v>80</v>
      </c>
      <c r="G60" s="67">
        <v>0</v>
      </c>
      <c r="H60" s="68">
        <v>0.08</v>
      </c>
      <c r="I60" s="69">
        <v>0</v>
      </c>
      <c r="J60" s="69">
        <v>0</v>
      </c>
      <c r="K60" s="70">
        <v>0</v>
      </c>
      <c r="L60" s="71">
        <v>6.4</v>
      </c>
      <c r="M60" s="69">
        <v>0</v>
      </c>
      <c r="N60" s="69">
        <v>0</v>
      </c>
      <c r="O60" s="72">
        <v>0</v>
      </c>
      <c r="P60" s="37">
        <v>16.45</v>
      </c>
      <c r="Q60" s="3" t="s">
        <v>176</v>
      </c>
      <c r="Z60" s="37">
        <v>15.67</v>
      </c>
    </row>
    <row r="61" spans="1:26" ht="15.95" customHeight="1">
      <c r="A61" s="141">
        <v>68</v>
      </c>
      <c r="B61" s="64">
        <v>680066</v>
      </c>
      <c r="C61" s="33" t="s">
        <v>73</v>
      </c>
      <c r="D61" s="140">
        <v>62852680069</v>
      </c>
      <c r="E61" s="65">
        <v>5</v>
      </c>
      <c r="F61" s="66">
        <v>40</v>
      </c>
      <c r="G61" s="67">
        <v>0</v>
      </c>
      <c r="H61" s="68">
        <v>0</v>
      </c>
      <c r="I61" s="69">
        <v>0</v>
      </c>
      <c r="J61" s="69">
        <v>0</v>
      </c>
      <c r="K61" s="70">
        <v>0</v>
      </c>
      <c r="L61" s="71">
        <v>0</v>
      </c>
      <c r="M61" s="69">
        <v>0</v>
      </c>
      <c r="N61" s="69">
        <v>0</v>
      </c>
      <c r="O61" s="72">
        <v>0</v>
      </c>
      <c r="P61" s="37">
        <v>38.5</v>
      </c>
      <c r="Q61" s="3" t="s">
        <v>176</v>
      </c>
      <c r="Z61" s="37">
        <v>36.67</v>
      </c>
    </row>
    <row r="62" spans="1:26" ht="15.95" customHeight="1">
      <c r="A62" s="63">
        <v>68</v>
      </c>
      <c r="B62" s="142">
        <v>680074</v>
      </c>
      <c r="C62" s="34" t="s">
        <v>74</v>
      </c>
      <c r="D62" s="143">
        <v>62852680076</v>
      </c>
      <c r="E62" s="144">
        <v>25</v>
      </c>
      <c r="F62" s="145">
        <v>500</v>
      </c>
      <c r="G62" s="146">
        <v>0</v>
      </c>
      <c r="H62" s="147">
        <v>0.01</v>
      </c>
      <c r="I62" s="148">
        <v>0</v>
      </c>
      <c r="J62" s="148">
        <v>0</v>
      </c>
      <c r="K62" s="149">
        <v>0</v>
      </c>
      <c r="L62" s="150">
        <v>5</v>
      </c>
      <c r="M62" s="148">
        <v>0</v>
      </c>
      <c r="N62" s="148">
        <v>0</v>
      </c>
      <c r="O62" s="151">
        <v>0</v>
      </c>
      <c r="P62" s="38">
        <v>2.5099999999999998</v>
      </c>
      <c r="Q62" s="3" t="s">
        <v>176</v>
      </c>
      <c r="Z62" s="38">
        <v>2.39</v>
      </c>
    </row>
    <row r="63" spans="1:26" ht="15.95" customHeight="1">
      <c r="A63" s="63">
        <v>68</v>
      </c>
      <c r="B63" s="64">
        <v>680082</v>
      </c>
      <c r="C63" s="33" t="s">
        <v>75</v>
      </c>
      <c r="D63" s="140">
        <v>62852680083</v>
      </c>
      <c r="E63" s="65">
        <v>10</v>
      </c>
      <c r="F63" s="66">
        <v>220</v>
      </c>
      <c r="G63" s="67">
        <v>0</v>
      </c>
      <c r="H63" s="68">
        <v>0.03</v>
      </c>
      <c r="I63" s="69">
        <v>0</v>
      </c>
      <c r="J63" s="69">
        <v>0</v>
      </c>
      <c r="K63" s="70">
        <v>0</v>
      </c>
      <c r="L63" s="71">
        <v>6.6</v>
      </c>
      <c r="M63" s="69">
        <v>0</v>
      </c>
      <c r="N63" s="69">
        <v>0</v>
      </c>
      <c r="O63" s="72">
        <v>0</v>
      </c>
      <c r="P63" s="37">
        <v>4.55</v>
      </c>
      <c r="Q63" s="3" t="s">
        <v>176</v>
      </c>
      <c r="Z63" s="37">
        <v>4.33</v>
      </c>
    </row>
    <row r="64" spans="1:26" ht="15.95" customHeight="1">
      <c r="A64" s="63">
        <v>68</v>
      </c>
      <c r="B64" s="64">
        <v>680090</v>
      </c>
      <c r="C64" s="33" t="s">
        <v>76</v>
      </c>
      <c r="D64" s="140">
        <v>62852680090</v>
      </c>
      <c r="E64" s="65">
        <v>10</v>
      </c>
      <c r="F64" s="66">
        <v>140</v>
      </c>
      <c r="G64" s="67">
        <v>0</v>
      </c>
      <c r="H64" s="68">
        <v>0.05</v>
      </c>
      <c r="I64" s="69">
        <v>0</v>
      </c>
      <c r="J64" s="69">
        <v>0</v>
      </c>
      <c r="K64" s="70">
        <v>0</v>
      </c>
      <c r="L64" s="71">
        <v>7</v>
      </c>
      <c r="M64" s="69">
        <v>0</v>
      </c>
      <c r="N64" s="69">
        <v>0</v>
      </c>
      <c r="O64" s="72">
        <v>0</v>
      </c>
      <c r="P64" s="37">
        <v>13.86</v>
      </c>
      <c r="Q64" s="3" t="s">
        <v>176</v>
      </c>
      <c r="Z64" s="37">
        <v>13.2</v>
      </c>
    </row>
    <row r="65" spans="1:26" ht="15.95" customHeight="1">
      <c r="A65" s="63">
        <v>68</v>
      </c>
      <c r="B65" s="64">
        <v>680108</v>
      </c>
      <c r="C65" s="33" t="s">
        <v>77</v>
      </c>
      <c r="D65" s="140">
        <v>62852680106</v>
      </c>
      <c r="E65" s="65">
        <v>25</v>
      </c>
      <c r="F65" s="66">
        <v>550</v>
      </c>
      <c r="G65" s="67">
        <v>0</v>
      </c>
      <c r="H65" s="68">
        <v>0.01</v>
      </c>
      <c r="I65" s="69">
        <v>0</v>
      </c>
      <c r="J65" s="69">
        <v>0</v>
      </c>
      <c r="K65" s="70">
        <v>0</v>
      </c>
      <c r="L65" s="71">
        <v>5.5</v>
      </c>
      <c r="M65" s="69">
        <v>0</v>
      </c>
      <c r="N65" s="69">
        <v>0</v>
      </c>
      <c r="O65" s="72">
        <v>0</v>
      </c>
      <c r="P65" s="37">
        <v>2.17</v>
      </c>
      <c r="Q65" s="3" t="s">
        <v>176</v>
      </c>
      <c r="Z65" s="37">
        <v>2.0699999999999998</v>
      </c>
    </row>
    <row r="66" spans="1:26" ht="15.95" customHeight="1">
      <c r="A66" s="63">
        <v>68</v>
      </c>
      <c r="B66" s="64">
        <v>680116</v>
      </c>
      <c r="C66" s="33" t="s">
        <v>78</v>
      </c>
      <c r="D66" s="140">
        <v>62852680113</v>
      </c>
      <c r="E66" s="65">
        <v>10</v>
      </c>
      <c r="F66" s="66">
        <v>200</v>
      </c>
      <c r="G66" s="67">
        <v>0</v>
      </c>
      <c r="H66" s="68">
        <v>0.03</v>
      </c>
      <c r="I66" s="69">
        <v>0</v>
      </c>
      <c r="J66" s="69">
        <v>0</v>
      </c>
      <c r="K66" s="70">
        <v>0</v>
      </c>
      <c r="L66" s="71">
        <v>6</v>
      </c>
      <c r="M66" s="69">
        <v>0</v>
      </c>
      <c r="N66" s="69">
        <v>0</v>
      </c>
      <c r="O66" s="72">
        <v>0</v>
      </c>
      <c r="P66" s="37">
        <v>3.78</v>
      </c>
      <c r="Q66" s="3" t="s">
        <v>176</v>
      </c>
      <c r="Z66" s="37">
        <v>3.6</v>
      </c>
    </row>
    <row r="67" spans="1:26" ht="15.95" customHeight="1">
      <c r="A67" s="63">
        <v>68</v>
      </c>
      <c r="B67" s="64">
        <v>680124</v>
      </c>
      <c r="C67" s="33" t="s">
        <v>79</v>
      </c>
      <c r="D67" s="140">
        <v>62852680120</v>
      </c>
      <c r="E67" s="65">
        <v>10</v>
      </c>
      <c r="F67" s="66">
        <v>120</v>
      </c>
      <c r="G67" s="67">
        <v>0</v>
      </c>
      <c r="H67" s="68">
        <v>0.05</v>
      </c>
      <c r="I67" s="69">
        <v>0</v>
      </c>
      <c r="J67" s="69">
        <v>0</v>
      </c>
      <c r="K67" s="70">
        <v>0</v>
      </c>
      <c r="L67" s="71">
        <v>6</v>
      </c>
      <c r="M67" s="69">
        <v>0</v>
      </c>
      <c r="N67" s="69">
        <v>0</v>
      </c>
      <c r="O67" s="72">
        <v>0</v>
      </c>
      <c r="P67" s="37">
        <v>6.88</v>
      </c>
      <c r="Q67" s="3" t="s">
        <v>176</v>
      </c>
      <c r="Z67" s="37">
        <v>6.55</v>
      </c>
    </row>
    <row r="68" spans="1:26" ht="15.95" customHeight="1">
      <c r="A68" s="63">
        <v>68</v>
      </c>
      <c r="B68" s="64">
        <v>680132</v>
      </c>
      <c r="C68" s="33" t="s">
        <v>80</v>
      </c>
      <c r="D68" s="140">
        <v>62852680137</v>
      </c>
      <c r="E68" s="65">
        <v>5</v>
      </c>
      <c r="F68" s="66">
        <v>70</v>
      </c>
      <c r="G68" s="67">
        <v>0</v>
      </c>
      <c r="H68" s="68">
        <v>0.09</v>
      </c>
      <c r="I68" s="69">
        <v>0</v>
      </c>
      <c r="J68" s="69">
        <v>0</v>
      </c>
      <c r="K68" s="70">
        <v>0</v>
      </c>
      <c r="L68" s="71">
        <v>6.3</v>
      </c>
      <c r="M68" s="69">
        <v>0</v>
      </c>
      <c r="N68" s="69">
        <v>0</v>
      </c>
      <c r="O68" s="72">
        <v>0</v>
      </c>
      <c r="P68" s="37">
        <v>13.9</v>
      </c>
      <c r="Q68" s="3" t="s">
        <v>176</v>
      </c>
      <c r="Z68" s="37">
        <v>13.24</v>
      </c>
    </row>
    <row r="69" spans="1:26" ht="15.95" customHeight="1">
      <c r="A69" s="63">
        <v>68</v>
      </c>
      <c r="B69" s="64">
        <v>680140</v>
      </c>
      <c r="C69" s="33" t="s">
        <v>81</v>
      </c>
      <c r="D69" s="140">
        <v>62852680144</v>
      </c>
      <c r="E69" s="65">
        <v>1</v>
      </c>
      <c r="F69" s="66">
        <v>43</v>
      </c>
      <c r="G69" s="67">
        <v>0</v>
      </c>
      <c r="H69" s="68">
        <v>0.13</v>
      </c>
      <c r="I69" s="69">
        <v>0</v>
      </c>
      <c r="J69" s="69">
        <v>0</v>
      </c>
      <c r="K69" s="70">
        <v>0</v>
      </c>
      <c r="L69" s="71">
        <v>5.59</v>
      </c>
      <c r="M69" s="69">
        <v>0</v>
      </c>
      <c r="N69" s="69">
        <v>0</v>
      </c>
      <c r="O69" s="72">
        <v>0</v>
      </c>
      <c r="P69" s="37">
        <v>23.66</v>
      </c>
      <c r="Q69" s="3" t="s">
        <v>176</v>
      </c>
      <c r="Z69" s="37">
        <v>22.53</v>
      </c>
    </row>
    <row r="70" spans="1:26" ht="15.95" customHeight="1">
      <c r="A70" s="63">
        <v>68</v>
      </c>
      <c r="B70" s="64">
        <v>680157</v>
      </c>
      <c r="C70" s="33" t="s">
        <v>82</v>
      </c>
      <c r="D70" s="140">
        <v>62852680151</v>
      </c>
      <c r="E70" s="65">
        <v>1</v>
      </c>
      <c r="F70" s="66">
        <v>17</v>
      </c>
      <c r="G70" s="67">
        <v>0</v>
      </c>
      <c r="H70" s="68">
        <v>0.38</v>
      </c>
      <c r="I70" s="69">
        <v>0</v>
      </c>
      <c r="J70" s="69">
        <v>0</v>
      </c>
      <c r="K70" s="70">
        <v>0</v>
      </c>
      <c r="L70" s="71">
        <v>6.46</v>
      </c>
      <c r="M70" s="69">
        <v>0</v>
      </c>
      <c r="N70" s="69">
        <v>0</v>
      </c>
      <c r="O70" s="72">
        <v>0</v>
      </c>
      <c r="P70" s="37">
        <v>50.96</v>
      </c>
      <c r="Q70" s="3" t="s">
        <v>176</v>
      </c>
      <c r="Z70" s="37">
        <v>48.53</v>
      </c>
    </row>
    <row r="71" spans="1:26" ht="15.95" customHeight="1">
      <c r="A71" s="63">
        <v>68</v>
      </c>
      <c r="B71" s="64">
        <v>680165</v>
      </c>
      <c r="C71" s="33" t="s">
        <v>83</v>
      </c>
      <c r="D71" s="140">
        <v>62852680168</v>
      </c>
      <c r="E71" s="65">
        <v>50</v>
      </c>
      <c r="F71" s="66">
        <v>2000</v>
      </c>
      <c r="G71" s="67">
        <v>0</v>
      </c>
      <c r="H71" s="68">
        <v>6.0000000000000001E-3</v>
      </c>
      <c r="I71" s="69">
        <v>0</v>
      </c>
      <c r="J71" s="69">
        <v>0</v>
      </c>
      <c r="K71" s="70">
        <v>0</v>
      </c>
      <c r="L71" s="71">
        <v>12</v>
      </c>
      <c r="M71" s="69">
        <v>0</v>
      </c>
      <c r="N71" s="69">
        <v>0</v>
      </c>
      <c r="O71" s="72">
        <v>0</v>
      </c>
      <c r="P71" s="37">
        <v>1.18</v>
      </c>
      <c r="Q71" s="3" t="s">
        <v>176</v>
      </c>
      <c r="Z71" s="37">
        <v>1.1200000000000001</v>
      </c>
    </row>
    <row r="72" spans="1:26" ht="15.95" customHeight="1">
      <c r="A72" s="63">
        <v>68</v>
      </c>
      <c r="B72" s="64">
        <v>680173</v>
      </c>
      <c r="C72" s="33" t="s">
        <v>84</v>
      </c>
      <c r="D72" s="140">
        <v>62852680175</v>
      </c>
      <c r="E72" s="65">
        <v>25</v>
      </c>
      <c r="F72" s="66">
        <v>700</v>
      </c>
      <c r="G72" s="67">
        <v>0</v>
      </c>
      <c r="H72" s="68">
        <v>1.0999999999999999E-2</v>
      </c>
      <c r="I72" s="69">
        <v>0</v>
      </c>
      <c r="J72" s="69">
        <v>0</v>
      </c>
      <c r="K72" s="70">
        <v>0</v>
      </c>
      <c r="L72" s="71">
        <v>7.7</v>
      </c>
      <c r="M72" s="69">
        <v>0</v>
      </c>
      <c r="N72" s="69">
        <v>0</v>
      </c>
      <c r="O72" s="72">
        <v>0</v>
      </c>
      <c r="P72" s="37">
        <v>2.2400000000000002</v>
      </c>
      <c r="Q72" s="3" t="s">
        <v>176</v>
      </c>
      <c r="Z72" s="37">
        <v>2.13</v>
      </c>
    </row>
    <row r="73" spans="1:26" ht="15.95" customHeight="1">
      <c r="A73" s="63">
        <v>68</v>
      </c>
      <c r="B73" s="64">
        <v>680181</v>
      </c>
      <c r="C73" s="33" t="s">
        <v>85</v>
      </c>
      <c r="D73" s="140">
        <v>62852680182</v>
      </c>
      <c r="E73" s="65">
        <v>10</v>
      </c>
      <c r="F73" s="66">
        <v>350</v>
      </c>
      <c r="G73" s="67">
        <v>0</v>
      </c>
      <c r="H73" s="68">
        <v>2.1000000000000001E-2</v>
      </c>
      <c r="I73" s="69">
        <v>0</v>
      </c>
      <c r="J73" s="69">
        <v>0</v>
      </c>
      <c r="K73" s="70">
        <v>0</v>
      </c>
      <c r="L73" s="71">
        <v>7.35</v>
      </c>
      <c r="M73" s="69">
        <v>0</v>
      </c>
      <c r="N73" s="69">
        <v>0</v>
      </c>
      <c r="O73" s="72">
        <v>0</v>
      </c>
      <c r="P73" s="37">
        <v>3.22</v>
      </c>
      <c r="Q73" s="3" t="s">
        <v>176</v>
      </c>
      <c r="Z73" s="37">
        <v>3.07</v>
      </c>
    </row>
    <row r="74" spans="1:26" ht="15.95" customHeight="1">
      <c r="A74" s="63">
        <v>68</v>
      </c>
      <c r="B74" s="64">
        <v>680199</v>
      </c>
      <c r="C74" s="33" t="s">
        <v>86</v>
      </c>
      <c r="D74" s="140">
        <v>62852680199</v>
      </c>
      <c r="E74" s="65">
        <v>25</v>
      </c>
      <c r="F74" s="66">
        <v>400</v>
      </c>
      <c r="G74" s="67">
        <v>0</v>
      </c>
      <c r="H74" s="68">
        <v>0.02</v>
      </c>
      <c r="I74" s="69">
        <v>0</v>
      </c>
      <c r="J74" s="69">
        <v>0</v>
      </c>
      <c r="K74" s="70">
        <v>0</v>
      </c>
      <c r="L74" s="71">
        <v>8</v>
      </c>
      <c r="M74" s="69">
        <v>0</v>
      </c>
      <c r="N74" s="69">
        <v>0</v>
      </c>
      <c r="O74" s="72">
        <v>0</v>
      </c>
      <c r="P74" s="37">
        <v>3.36</v>
      </c>
      <c r="Q74" s="3" t="s">
        <v>176</v>
      </c>
      <c r="Z74" s="37">
        <v>3.2</v>
      </c>
    </row>
    <row r="75" spans="1:26" ht="15.95" customHeight="1">
      <c r="A75" s="63">
        <v>68</v>
      </c>
      <c r="B75" s="64">
        <v>680207</v>
      </c>
      <c r="C75" s="33" t="s">
        <v>87</v>
      </c>
      <c r="D75" s="140">
        <v>62852680205</v>
      </c>
      <c r="E75" s="65">
        <v>10</v>
      </c>
      <c r="F75" s="66">
        <v>160</v>
      </c>
      <c r="G75" s="67">
        <v>0</v>
      </c>
      <c r="H75" s="68">
        <v>0.04</v>
      </c>
      <c r="I75" s="69">
        <v>0</v>
      </c>
      <c r="J75" s="69">
        <v>0</v>
      </c>
      <c r="K75" s="70">
        <v>0</v>
      </c>
      <c r="L75" s="71">
        <v>6.4</v>
      </c>
      <c r="M75" s="69">
        <v>0</v>
      </c>
      <c r="N75" s="69">
        <v>0</v>
      </c>
      <c r="O75" s="72">
        <v>0</v>
      </c>
      <c r="P75" s="37">
        <v>5.95</v>
      </c>
      <c r="Q75" s="3" t="s">
        <v>176</v>
      </c>
      <c r="Z75" s="37">
        <v>5.67</v>
      </c>
    </row>
    <row r="76" spans="1:26" ht="15.95" customHeight="1">
      <c r="A76" s="63">
        <v>68</v>
      </c>
      <c r="B76" s="64">
        <v>680215</v>
      </c>
      <c r="C76" s="33" t="s">
        <v>88</v>
      </c>
      <c r="D76" s="140">
        <v>62852680212</v>
      </c>
      <c r="E76" s="65">
        <v>10</v>
      </c>
      <c r="F76" s="66">
        <v>70</v>
      </c>
      <c r="G76" s="67">
        <v>0</v>
      </c>
      <c r="H76" s="68">
        <v>7.0000000000000007E-2</v>
      </c>
      <c r="I76" s="69">
        <v>0</v>
      </c>
      <c r="J76" s="69">
        <v>0</v>
      </c>
      <c r="K76" s="70">
        <v>0</v>
      </c>
      <c r="L76" s="71">
        <v>4.9000000000000004</v>
      </c>
      <c r="M76" s="69">
        <v>0</v>
      </c>
      <c r="N76" s="69">
        <v>0</v>
      </c>
      <c r="O76" s="72">
        <v>0</v>
      </c>
      <c r="P76" s="37">
        <v>6.88</v>
      </c>
      <c r="Q76" s="3" t="s">
        <v>176</v>
      </c>
      <c r="Z76" s="37">
        <v>6.55</v>
      </c>
    </row>
    <row r="77" spans="1:26" ht="15.95" customHeight="1">
      <c r="A77" s="63">
        <v>68</v>
      </c>
      <c r="B77" s="64">
        <v>680223</v>
      </c>
      <c r="C77" s="33" t="s">
        <v>89</v>
      </c>
      <c r="D77" s="140">
        <v>62852680229</v>
      </c>
      <c r="E77" s="65">
        <v>1</v>
      </c>
      <c r="F77" s="66">
        <v>40</v>
      </c>
      <c r="G77" s="67">
        <v>0</v>
      </c>
      <c r="H77" s="68">
        <v>0.12</v>
      </c>
      <c r="I77" s="69">
        <v>0</v>
      </c>
      <c r="J77" s="69">
        <v>0</v>
      </c>
      <c r="K77" s="70">
        <v>0</v>
      </c>
      <c r="L77" s="71">
        <v>4.8</v>
      </c>
      <c r="M77" s="69">
        <v>0</v>
      </c>
      <c r="N77" s="69">
        <v>0</v>
      </c>
      <c r="O77" s="72">
        <v>0</v>
      </c>
      <c r="P77" s="37">
        <v>24.15</v>
      </c>
      <c r="Q77" s="3" t="s">
        <v>176</v>
      </c>
      <c r="Z77" s="37">
        <v>23</v>
      </c>
    </row>
    <row r="78" spans="1:26" ht="15.95" customHeight="1">
      <c r="A78" s="63">
        <v>68</v>
      </c>
      <c r="B78" s="64">
        <v>680231</v>
      </c>
      <c r="C78" s="33" t="s">
        <v>90</v>
      </c>
      <c r="D78" s="140">
        <v>62852680236</v>
      </c>
      <c r="E78" s="65">
        <v>1</v>
      </c>
      <c r="F78" s="66">
        <v>12</v>
      </c>
      <c r="G78" s="67">
        <v>0</v>
      </c>
      <c r="H78" s="68">
        <v>0.52</v>
      </c>
      <c r="I78" s="69">
        <v>0</v>
      </c>
      <c r="J78" s="69">
        <v>0</v>
      </c>
      <c r="K78" s="70">
        <v>0</v>
      </c>
      <c r="L78" s="71">
        <v>6.24</v>
      </c>
      <c r="M78" s="69">
        <v>0</v>
      </c>
      <c r="N78" s="69">
        <v>0</v>
      </c>
      <c r="O78" s="72">
        <v>0</v>
      </c>
      <c r="P78" s="37">
        <v>67.78</v>
      </c>
      <c r="Q78" s="3" t="s">
        <v>176</v>
      </c>
      <c r="Z78" s="37">
        <v>64.55</v>
      </c>
    </row>
    <row r="79" spans="1:26" ht="15.95" customHeight="1">
      <c r="A79" s="63">
        <v>68</v>
      </c>
      <c r="B79" s="64">
        <v>680249</v>
      </c>
      <c r="C79" s="33" t="s">
        <v>91</v>
      </c>
      <c r="D79" s="140">
        <v>62852680243</v>
      </c>
      <c r="E79" s="65">
        <v>10</v>
      </c>
      <c r="F79" s="66">
        <v>240</v>
      </c>
      <c r="G79" s="67">
        <v>0</v>
      </c>
      <c r="H79" s="68">
        <v>0.02</v>
      </c>
      <c r="I79" s="69">
        <v>0</v>
      </c>
      <c r="J79" s="69">
        <v>0</v>
      </c>
      <c r="K79" s="70">
        <v>0</v>
      </c>
      <c r="L79" s="71">
        <v>4.8</v>
      </c>
      <c r="M79" s="69">
        <v>0</v>
      </c>
      <c r="N79" s="69">
        <v>0</v>
      </c>
      <c r="O79" s="72">
        <v>0</v>
      </c>
      <c r="P79" s="37">
        <v>4.6100000000000003</v>
      </c>
      <c r="Q79" s="3" t="s">
        <v>176</v>
      </c>
      <c r="Z79" s="37">
        <v>4.3899999999999997</v>
      </c>
    </row>
    <row r="80" spans="1:26" ht="15.95" customHeight="1">
      <c r="A80" s="63">
        <v>68</v>
      </c>
      <c r="B80" s="64">
        <v>680256</v>
      </c>
      <c r="C80" s="33" t="s">
        <v>92</v>
      </c>
      <c r="D80" s="140">
        <v>62852680250</v>
      </c>
      <c r="E80" s="65">
        <v>10</v>
      </c>
      <c r="F80" s="66">
        <v>240</v>
      </c>
      <c r="G80" s="67">
        <v>0</v>
      </c>
      <c r="H80" s="68">
        <v>0.03</v>
      </c>
      <c r="I80" s="69">
        <v>0</v>
      </c>
      <c r="J80" s="69">
        <v>0</v>
      </c>
      <c r="K80" s="70">
        <v>0</v>
      </c>
      <c r="L80" s="71">
        <v>7.2</v>
      </c>
      <c r="M80" s="69">
        <v>0</v>
      </c>
      <c r="N80" s="69">
        <v>0</v>
      </c>
      <c r="O80" s="72">
        <v>0</v>
      </c>
      <c r="P80" s="37">
        <v>4.7300000000000004</v>
      </c>
      <c r="Q80" s="3" t="s">
        <v>176</v>
      </c>
      <c r="Z80" s="37">
        <v>4.5</v>
      </c>
    </row>
    <row r="81" spans="1:26" ht="15.95" customHeight="1">
      <c r="A81" s="63">
        <v>68</v>
      </c>
      <c r="B81" s="64">
        <v>680264</v>
      </c>
      <c r="C81" s="33" t="s">
        <v>93</v>
      </c>
      <c r="D81" s="140">
        <v>62852680267</v>
      </c>
      <c r="E81" s="65">
        <v>10</v>
      </c>
      <c r="F81" s="66">
        <v>180</v>
      </c>
      <c r="G81" s="67">
        <v>0</v>
      </c>
      <c r="H81" s="68">
        <v>0.03</v>
      </c>
      <c r="I81" s="69">
        <v>0</v>
      </c>
      <c r="J81" s="69">
        <v>0</v>
      </c>
      <c r="K81" s="70">
        <v>0</v>
      </c>
      <c r="L81" s="71">
        <v>5.4</v>
      </c>
      <c r="M81" s="69">
        <v>0</v>
      </c>
      <c r="N81" s="69">
        <v>0</v>
      </c>
      <c r="O81" s="72">
        <v>0</v>
      </c>
      <c r="P81" s="37">
        <v>6.17</v>
      </c>
      <c r="Q81" s="3" t="s">
        <v>176</v>
      </c>
      <c r="Z81" s="37">
        <v>5.88</v>
      </c>
    </row>
    <row r="82" spans="1:26" ht="15.95" customHeight="1">
      <c r="A82" s="63">
        <v>68</v>
      </c>
      <c r="B82" s="64">
        <v>680272</v>
      </c>
      <c r="C82" s="33" t="s">
        <v>94</v>
      </c>
      <c r="D82" s="140">
        <v>62852680274</v>
      </c>
      <c r="E82" s="65">
        <v>10</v>
      </c>
      <c r="F82" s="66">
        <v>200</v>
      </c>
      <c r="G82" s="67">
        <v>0</v>
      </c>
      <c r="H82" s="68">
        <v>0.03</v>
      </c>
      <c r="I82" s="69">
        <v>0</v>
      </c>
      <c r="J82" s="69">
        <v>0</v>
      </c>
      <c r="K82" s="70">
        <v>0</v>
      </c>
      <c r="L82" s="71">
        <v>6</v>
      </c>
      <c r="M82" s="69">
        <v>0</v>
      </c>
      <c r="N82" s="69">
        <v>0</v>
      </c>
      <c r="O82" s="72">
        <v>0</v>
      </c>
      <c r="P82" s="37">
        <v>4.88</v>
      </c>
      <c r="Q82" s="3" t="s">
        <v>176</v>
      </c>
      <c r="Z82" s="37">
        <v>4.6500000000000004</v>
      </c>
    </row>
    <row r="83" spans="1:26" ht="15.95" customHeight="1">
      <c r="A83" s="63">
        <v>68</v>
      </c>
      <c r="B83" s="64">
        <v>680280</v>
      </c>
      <c r="C83" s="33" t="s">
        <v>95</v>
      </c>
      <c r="D83" s="140">
        <v>62852680281</v>
      </c>
      <c r="E83" s="65">
        <v>10</v>
      </c>
      <c r="F83" s="66">
        <v>100</v>
      </c>
      <c r="G83" s="67">
        <v>0</v>
      </c>
      <c r="H83" s="68">
        <v>0.05</v>
      </c>
      <c r="I83" s="69">
        <v>0</v>
      </c>
      <c r="J83" s="69">
        <v>0</v>
      </c>
      <c r="K83" s="70">
        <v>0</v>
      </c>
      <c r="L83" s="71">
        <v>5</v>
      </c>
      <c r="M83" s="69">
        <v>0</v>
      </c>
      <c r="N83" s="69">
        <v>0</v>
      </c>
      <c r="O83" s="72">
        <v>0</v>
      </c>
      <c r="P83" s="37">
        <v>9.02</v>
      </c>
      <c r="Q83" s="3" t="s">
        <v>176</v>
      </c>
      <c r="Z83" s="37">
        <v>8.59</v>
      </c>
    </row>
    <row r="84" spans="1:26" ht="15.95" customHeight="1">
      <c r="A84" s="63">
        <v>68</v>
      </c>
      <c r="B84" s="64">
        <v>680298</v>
      </c>
      <c r="C84" s="33" t="s">
        <v>96</v>
      </c>
      <c r="D84" s="140">
        <v>62852680298</v>
      </c>
      <c r="E84" s="65">
        <v>10</v>
      </c>
      <c r="F84" s="66">
        <v>100</v>
      </c>
      <c r="G84" s="67">
        <v>0</v>
      </c>
      <c r="H84" s="68">
        <v>0.05</v>
      </c>
      <c r="I84" s="69">
        <v>0</v>
      </c>
      <c r="J84" s="69">
        <v>0</v>
      </c>
      <c r="K84" s="70">
        <v>0</v>
      </c>
      <c r="L84" s="71">
        <v>5</v>
      </c>
      <c r="M84" s="69">
        <v>0</v>
      </c>
      <c r="N84" s="69">
        <v>0</v>
      </c>
      <c r="O84" s="72">
        <v>0</v>
      </c>
      <c r="P84" s="37">
        <v>8.75</v>
      </c>
      <c r="Q84" s="3" t="s">
        <v>176</v>
      </c>
      <c r="Z84" s="37">
        <v>8.33</v>
      </c>
    </row>
    <row r="85" spans="1:26" ht="15.95" customHeight="1">
      <c r="A85" s="63">
        <v>68</v>
      </c>
      <c r="B85" s="64">
        <v>680322</v>
      </c>
      <c r="C85" s="33" t="s">
        <v>97</v>
      </c>
      <c r="D85" s="140">
        <v>62852680328</v>
      </c>
      <c r="E85" s="65">
        <v>1</v>
      </c>
      <c r="F85" s="66">
        <v>45</v>
      </c>
      <c r="G85" s="67">
        <v>0</v>
      </c>
      <c r="H85" s="68">
        <v>0.1</v>
      </c>
      <c r="I85" s="69">
        <v>0</v>
      </c>
      <c r="J85" s="69">
        <v>0</v>
      </c>
      <c r="K85" s="70">
        <v>0</v>
      </c>
      <c r="L85" s="71">
        <v>4.5</v>
      </c>
      <c r="M85" s="69">
        <v>0</v>
      </c>
      <c r="N85" s="69">
        <v>0</v>
      </c>
      <c r="O85" s="72">
        <v>0</v>
      </c>
      <c r="P85" s="37">
        <v>18.760000000000002</v>
      </c>
      <c r="Q85" s="3" t="s">
        <v>176</v>
      </c>
      <c r="Z85" s="37">
        <v>17.87</v>
      </c>
    </row>
    <row r="86" spans="1:26" ht="15.95" customHeight="1">
      <c r="A86" s="63">
        <v>68</v>
      </c>
      <c r="B86" s="64">
        <v>680371</v>
      </c>
      <c r="C86" s="33" t="s">
        <v>98</v>
      </c>
      <c r="D86" s="140">
        <v>62852680373</v>
      </c>
      <c r="E86" s="65">
        <v>50</v>
      </c>
      <c r="F86" s="66">
        <v>4000</v>
      </c>
      <c r="G86" s="67">
        <v>0</v>
      </c>
      <c r="H86" s="68">
        <v>6.0000000000000001E-3</v>
      </c>
      <c r="I86" s="69">
        <v>0</v>
      </c>
      <c r="J86" s="69">
        <v>0</v>
      </c>
      <c r="K86" s="70">
        <v>0</v>
      </c>
      <c r="L86" s="71">
        <v>24</v>
      </c>
      <c r="M86" s="69">
        <v>0</v>
      </c>
      <c r="N86" s="69">
        <v>0</v>
      </c>
      <c r="O86" s="72">
        <v>0</v>
      </c>
      <c r="P86" s="37">
        <v>0.61</v>
      </c>
      <c r="Q86" s="3" t="s">
        <v>176</v>
      </c>
      <c r="Z86" s="37">
        <v>0.57999999999999996</v>
      </c>
    </row>
    <row r="87" spans="1:26" ht="15.95" customHeight="1">
      <c r="A87" s="63">
        <v>68</v>
      </c>
      <c r="B87" s="64">
        <v>680389</v>
      </c>
      <c r="C87" s="33" t="s">
        <v>99</v>
      </c>
      <c r="D87" s="140">
        <v>62852680380</v>
      </c>
      <c r="E87" s="65">
        <v>40</v>
      </c>
      <c r="F87" s="66">
        <v>2000</v>
      </c>
      <c r="G87" s="67">
        <v>0</v>
      </c>
      <c r="H87" s="68">
        <v>1.2E-2</v>
      </c>
      <c r="I87" s="69">
        <v>0</v>
      </c>
      <c r="J87" s="69">
        <v>0</v>
      </c>
      <c r="K87" s="70">
        <v>0</v>
      </c>
      <c r="L87" s="71">
        <v>24</v>
      </c>
      <c r="M87" s="69">
        <v>0</v>
      </c>
      <c r="N87" s="69">
        <v>0</v>
      </c>
      <c r="O87" s="72">
        <v>0</v>
      </c>
      <c r="P87" s="37">
        <v>0.75</v>
      </c>
      <c r="Q87" s="3" t="s">
        <v>176</v>
      </c>
      <c r="Z87" s="37">
        <v>0.71</v>
      </c>
    </row>
    <row r="88" spans="1:26" ht="15.95" customHeight="1">
      <c r="A88" s="63">
        <v>68</v>
      </c>
      <c r="B88" s="64">
        <v>680397</v>
      </c>
      <c r="C88" s="33" t="s">
        <v>100</v>
      </c>
      <c r="D88" s="140">
        <v>62852680397</v>
      </c>
      <c r="E88" s="65">
        <v>25</v>
      </c>
      <c r="F88" s="66">
        <v>1000</v>
      </c>
      <c r="G88" s="67">
        <v>0</v>
      </c>
      <c r="H88" s="68">
        <v>0.02</v>
      </c>
      <c r="I88" s="69">
        <v>0</v>
      </c>
      <c r="J88" s="69">
        <v>0</v>
      </c>
      <c r="K88" s="70">
        <v>0</v>
      </c>
      <c r="L88" s="71">
        <v>20</v>
      </c>
      <c r="M88" s="69">
        <v>0</v>
      </c>
      <c r="N88" s="69">
        <v>0</v>
      </c>
      <c r="O88" s="72">
        <v>0</v>
      </c>
      <c r="P88" s="37">
        <v>1.93</v>
      </c>
      <c r="Q88" s="3" t="s">
        <v>176</v>
      </c>
      <c r="Z88" s="37">
        <v>1.84</v>
      </c>
    </row>
    <row r="89" spans="1:26" ht="15.95" customHeight="1">
      <c r="A89" s="63">
        <v>68</v>
      </c>
      <c r="B89" s="64">
        <v>680405</v>
      </c>
      <c r="C89" s="33" t="s">
        <v>101</v>
      </c>
      <c r="D89" s="140">
        <v>62852680403</v>
      </c>
      <c r="E89" s="65">
        <v>20</v>
      </c>
      <c r="F89" s="66">
        <v>500</v>
      </c>
      <c r="G89" s="67">
        <v>0</v>
      </c>
      <c r="H89" s="68">
        <v>0.03</v>
      </c>
      <c r="I89" s="69">
        <v>0</v>
      </c>
      <c r="J89" s="69">
        <v>0</v>
      </c>
      <c r="K89" s="70">
        <v>0</v>
      </c>
      <c r="L89" s="71">
        <v>15</v>
      </c>
      <c r="M89" s="69">
        <v>0</v>
      </c>
      <c r="N89" s="69">
        <v>0</v>
      </c>
      <c r="O89" s="72">
        <v>0</v>
      </c>
      <c r="P89" s="37">
        <v>2.87</v>
      </c>
      <c r="Q89" s="3" t="s">
        <v>176</v>
      </c>
      <c r="Z89" s="37">
        <v>2.73</v>
      </c>
    </row>
    <row r="90" spans="1:26" ht="15.95" customHeight="1">
      <c r="A90" s="63">
        <v>68</v>
      </c>
      <c r="B90" s="64">
        <v>680413</v>
      </c>
      <c r="C90" s="33" t="s">
        <v>102</v>
      </c>
      <c r="D90" s="140">
        <v>62852680410</v>
      </c>
      <c r="E90" s="65">
        <v>8</v>
      </c>
      <c r="F90" s="66">
        <v>360</v>
      </c>
      <c r="G90" s="67">
        <v>0</v>
      </c>
      <c r="H90" s="68">
        <v>0.04</v>
      </c>
      <c r="I90" s="69">
        <v>0</v>
      </c>
      <c r="J90" s="69">
        <v>0</v>
      </c>
      <c r="K90" s="70">
        <v>0</v>
      </c>
      <c r="L90" s="71">
        <v>14.4</v>
      </c>
      <c r="M90" s="69">
        <v>0</v>
      </c>
      <c r="N90" s="69">
        <v>0</v>
      </c>
      <c r="O90" s="72">
        <v>0</v>
      </c>
      <c r="P90" s="37">
        <v>4.0599999999999996</v>
      </c>
      <c r="Q90" s="3" t="s">
        <v>176</v>
      </c>
      <c r="Z90" s="37">
        <v>3.87</v>
      </c>
    </row>
    <row r="91" spans="1:26" ht="15.95" customHeight="1" thickBot="1">
      <c r="A91" s="74">
        <v>68</v>
      </c>
      <c r="B91" s="75">
        <v>680421</v>
      </c>
      <c r="C91" s="35" t="s">
        <v>103</v>
      </c>
      <c r="D91" s="152">
        <v>62852680427</v>
      </c>
      <c r="E91" s="76">
        <v>5</v>
      </c>
      <c r="F91" s="77">
        <v>150</v>
      </c>
      <c r="G91" s="78">
        <v>0</v>
      </c>
      <c r="H91" s="79">
        <v>0.13300000000000001</v>
      </c>
      <c r="I91" s="80">
        <v>0</v>
      </c>
      <c r="J91" s="80">
        <v>0</v>
      </c>
      <c r="K91" s="81">
        <v>0</v>
      </c>
      <c r="L91" s="82">
        <v>19.95</v>
      </c>
      <c r="M91" s="80">
        <v>0</v>
      </c>
      <c r="N91" s="80">
        <v>0</v>
      </c>
      <c r="O91" s="83">
        <v>0</v>
      </c>
      <c r="P91" s="39">
        <v>7.84</v>
      </c>
      <c r="Q91" s="3" t="s">
        <v>176</v>
      </c>
      <c r="Z91" s="39">
        <v>7.47</v>
      </c>
    </row>
    <row r="92" spans="1:26" ht="15.95" customHeight="1" thickBot="1">
      <c r="A92" s="85"/>
      <c r="B92" s="97"/>
      <c r="C92" s="42"/>
      <c r="D92" s="154"/>
      <c r="E92" s="87"/>
      <c r="F92" s="87"/>
      <c r="G92" s="87"/>
      <c r="H92" s="89"/>
      <c r="I92" s="90"/>
      <c r="J92" s="90"/>
      <c r="K92" s="90"/>
      <c r="L92" s="89"/>
      <c r="M92" s="90"/>
      <c r="N92" s="90"/>
      <c r="O92" s="90"/>
      <c r="P92" s="155"/>
      <c r="Q92" s="3" t="s">
        <v>176</v>
      </c>
      <c r="Z92" s="155"/>
    </row>
    <row r="93" spans="1:26" ht="15.95" customHeight="1" thickBot="1">
      <c r="A93" s="124"/>
      <c r="B93" s="124"/>
      <c r="C93" s="157" t="s">
        <v>180</v>
      </c>
      <c r="D93" s="125"/>
      <c r="E93" s="126" t="s">
        <v>63</v>
      </c>
      <c r="F93" s="127" t="s">
        <v>13</v>
      </c>
      <c r="G93" s="40" t="s">
        <v>6</v>
      </c>
      <c r="H93" s="128" t="s">
        <v>2</v>
      </c>
      <c r="I93" s="129"/>
      <c r="J93" s="129"/>
      <c r="K93" s="130"/>
      <c r="L93" s="128" t="s">
        <v>0</v>
      </c>
      <c r="M93" s="129"/>
      <c r="N93" s="129"/>
      <c r="O93" s="130"/>
      <c r="P93" s="156" t="s">
        <v>67</v>
      </c>
      <c r="Z93" s="160">
        <v>0.95</v>
      </c>
    </row>
    <row r="94" spans="1:26" ht="15.95" customHeight="1" thickBot="1">
      <c r="A94" s="103" t="s">
        <v>64</v>
      </c>
      <c r="B94" s="131" t="s">
        <v>3</v>
      </c>
      <c r="C94" s="132" t="s">
        <v>4</v>
      </c>
      <c r="D94" s="133" t="s">
        <v>5</v>
      </c>
      <c r="E94" s="134" t="s">
        <v>65</v>
      </c>
      <c r="F94" s="135" t="s">
        <v>1</v>
      </c>
      <c r="G94" s="41" t="s">
        <v>1</v>
      </c>
      <c r="H94" s="136" t="s">
        <v>66</v>
      </c>
      <c r="I94" s="137" t="s">
        <v>8</v>
      </c>
      <c r="J94" s="137" t="s">
        <v>9</v>
      </c>
      <c r="K94" s="138" t="s">
        <v>10</v>
      </c>
      <c r="L94" s="136" t="s">
        <v>66</v>
      </c>
      <c r="M94" s="137" t="s">
        <v>8</v>
      </c>
      <c r="N94" s="137" t="s">
        <v>9</v>
      </c>
      <c r="O94" s="138" t="s">
        <v>10</v>
      </c>
      <c r="P94" s="153" t="s">
        <v>178</v>
      </c>
      <c r="Z94" s="153" t="str">
        <f t="shared" ref="Z94" si="0">Z55</f>
        <v>US-APEX-C0425</v>
      </c>
    </row>
    <row r="95" spans="1:26" ht="15.95" customHeight="1">
      <c r="A95" s="52">
        <v>69</v>
      </c>
      <c r="B95" s="53">
        <v>690008</v>
      </c>
      <c r="C95" s="32" t="s">
        <v>104</v>
      </c>
      <c r="D95" s="139">
        <v>62852690006</v>
      </c>
      <c r="E95" s="54">
        <v>25</v>
      </c>
      <c r="F95" s="55">
        <v>500</v>
      </c>
      <c r="G95" s="56">
        <v>0</v>
      </c>
      <c r="H95" s="57">
        <v>2.4E-2</v>
      </c>
      <c r="I95" s="58">
        <v>0</v>
      </c>
      <c r="J95" s="58">
        <v>0</v>
      </c>
      <c r="K95" s="59">
        <v>0</v>
      </c>
      <c r="L95" s="60">
        <v>12</v>
      </c>
      <c r="M95" s="58">
        <v>0</v>
      </c>
      <c r="N95" s="58">
        <v>0</v>
      </c>
      <c r="O95" s="61">
        <v>0</v>
      </c>
      <c r="P95" s="36">
        <v>6.38</v>
      </c>
      <c r="Q95" s="3" t="s">
        <v>176</v>
      </c>
      <c r="Z95" s="36">
        <v>3.27</v>
      </c>
    </row>
    <row r="96" spans="1:26" ht="15.95" customHeight="1">
      <c r="A96" s="63">
        <v>69</v>
      </c>
      <c r="B96" s="64">
        <v>690016</v>
      </c>
      <c r="C96" s="33" t="s">
        <v>105</v>
      </c>
      <c r="D96" s="140">
        <v>62852690013</v>
      </c>
      <c r="E96" s="65">
        <v>25</v>
      </c>
      <c r="F96" s="66">
        <v>200</v>
      </c>
      <c r="G96" s="67">
        <v>0</v>
      </c>
      <c r="H96" s="68">
        <v>9.4E-2</v>
      </c>
      <c r="I96" s="69">
        <v>0</v>
      </c>
      <c r="J96" s="69">
        <v>0</v>
      </c>
      <c r="K96" s="70">
        <v>0</v>
      </c>
      <c r="L96" s="71">
        <v>18.8</v>
      </c>
      <c r="M96" s="69">
        <v>0</v>
      </c>
      <c r="N96" s="69">
        <v>0</v>
      </c>
      <c r="O96" s="72">
        <v>0</v>
      </c>
      <c r="P96" s="37">
        <v>11.35</v>
      </c>
      <c r="Q96" s="3" t="s">
        <v>176</v>
      </c>
      <c r="Z96" s="37">
        <v>5.82</v>
      </c>
    </row>
    <row r="97" spans="1:26" ht="15.95" customHeight="1">
      <c r="A97" s="63">
        <v>69</v>
      </c>
      <c r="B97" s="64">
        <v>690024</v>
      </c>
      <c r="C97" s="33" t="s">
        <v>106</v>
      </c>
      <c r="D97" s="140">
        <v>62852690020</v>
      </c>
      <c r="E97" s="65">
        <v>10</v>
      </c>
      <c r="F97" s="66">
        <v>100</v>
      </c>
      <c r="G97" s="67">
        <v>0</v>
      </c>
      <c r="H97" s="68">
        <v>0.30099999999999999</v>
      </c>
      <c r="I97" s="69">
        <v>0</v>
      </c>
      <c r="J97" s="69">
        <v>0</v>
      </c>
      <c r="K97" s="70">
        <v>0</v>
      </c>
      <c r="L97" s="71">
        <v>30.1</v>
      </c>
      <c r="M97" s="69">
        <v>0</v>
      </c>
      <c r="N97" s="69">
        <v>0</v>
      </c>
      <c r="O97" s="72">
        <v>0</v>
      </c>
      <c r="P97" s="37">
        <v>21</v>
      </c>
      <c r="Q97" s="3" t="s">
        <v>176</v>
      </c>
      <c r="Z97" s="37">
        <v>10.77</v>
      </c>
    </row>
    <row r="98" spans="1:26" ht="15.95" customHeight="1">
      <c r="A98" s="63">
        <v>69</v>
      </c>
      <c r="B98" s="64">
        <v>690032</v>
      </c>
      <c r="C98" s="33" t="s">
        <v>107</v>
      </c>
      <c r="D98" s="140">
        <v>62852690037</v>
      </c>
      <c r="E98" s="65">
        <v>2</v>
      </c>
      <c r="F98" s="66">
        <v>50</v>
      </c>
      <c r="G98" s="67">
        <v>0</v>
      </c>
      <c r="H98" s="68">
        <v>1.7330000000000001</v>
      </c>
      <c r="I98" s="69">
        <v>0</v>
      </c>
      <c r="J98" s="69">
        <v>0</v>
      </c>
      <c r="K98" s="70">
        <v>0</v>
      </c>
      <c r="L98" s="71">
        <v>86.65</v>
      </c>
      <c r="M98" s="69">
        <v>0</v>
      </c>
      <c r="N98" s="69">
        <v>0</v>
      </c>
      <c r="O98" s="72">
        <v>0</v>
      </c>
      <c r="P98" s="37">
        <v>40.31</v>
      </c>
      <c r="Q98" s="3" t="s">
        <v>176</v>
      </c>
      <c r="Z98" s="37">
        <v>20.67</v>
      </c>
    </row>
    <row r="99" spans="1:26" ht="15.95" customHeight="1">
      <c r="A99" s="63">
        <v>69</v>
      </c>
      <c r="B99" s="64">
        <v>690040</v>
      </c>
      <c r="C99" s="33" t="s">
        <v>108</v>
      </c>
      <c r="D99" s="140">
        <v>62852690044</v>
      </c>
      <c r="E99" s="65">
        <v>2</v>
      </c>
      <c r="F99" s="66">
        <v>50</v>
      </c>
      <c r="G99" s="67">
        <v>0</v>
      </c>
      <c r="H99" s="68">
        <v>2.3410000000000002</v>
      </c>
      <c r="I99" s="69">
        <v>0</v>
      </c>
      <c r="J99" s="69">
        <v>0</v>
      </c>
      <c r="K99" s="70">
        <v>0</v>
      </c>
      <c r="L99" s="71">
        <v>117.05</v>
      </c>
      <c r="M99" s="69">
        <v>0</v>
      </c>
      <c r="N99" s="69">
        <v>0</v>
      </c>
      <c r="O99" s="72">
        <v>0</v>
      </c>
      <c r="P99" s="37">
        <v>54.42</v>
      </c>
      <c r="Q99" s="3" t="s">
        <v>176</v>
      </c>
      <c r="Z99" s="37">
        <v>27.91</v>
      </c>
    </row>
    <row r="100" spans="1:26" ht="15.95" customHeight="1">
      <c r="A100" s="141">
        <v>69</v>
      </c>
      <c r="B100" s="64">
        <v>690057</v>
      </c>
      <c r="C100" s="33" t="s">
        <v>109</v>
      </c>
      <c r="D100" s="140">
        <v>62852690051</v>
      </c>
      <c r="E100" s="65">
        <v>2</v>
      </c>
      <c r="F100" s="66">
        <v>20</v>
      </c>
      <c r="G100" s="67">
        <v>0</v>
      </c>
      <c r="H100" s="68">
        <v>8.4819999999999993</v>
      </c>
      <c r="I100" s="69">
        <v>0</v>
      </c>
      <c r="J100" s="69">
        <v>0</v>
      </c>
      <c r="K100" s="70">
        <v>0</v>
      </c>
      <c r="L100" s="71">
        <v>169.64</v>
      </c>
      <c r="M100" s="69">
        <v>0</v>
      </c>
      <c r="N100" s="69">
        <v>0</v>
      </c>
      <c r="O100" s="72">
        <v>0</v>
      </c>
      <c r="P100" s="37">
        <v>118.35</v>
      </c>
      <c r="Q100" s="3" t="s">
        <v>176</v>
      </c>
      <c r="Z100" s="37">
        <v>60.69</v>
      </c>
    </row>
    <row r="101" spans="1:26" ht="15.95" customHeight="1">
      <c r="A101" s="63">
        <v>69</v>
      </c>
      <c r="B101" s="142">
        <v>690065</v>
      </c>
      <c r="C101" s="34" t="s">
        <v>110</v>
      </c>
      <c r="D101" s="143">
        <v>62852690068</v>
      </c>
      <c r="E101" s="144">
        <v>25</v>
      </c>
      <c r="F101" s="145">
        <v>200</v>
      </c>
      <c r="G101" s="146">
        <v>0</v>
      </c>
      <c r="H101" s="147">
        <v>7.4999999999999997E-2</v>
      </c>
      <c r="I101" s="148">
        <v>0</v>
      </c>
      <c r="J101" s="148">
        <v>0</v>
      </c>
      <c r="K101" s="149">
        <v>0</v>
      </c>
      <c r="L101" s="150">
        <v>15</v>
      </c>
      <c r="M101" s="148">
        <v>0</v>
      </c>
      <c r="N101" s="148">
        <v>0</v>
      </c>
      <c r="O101" s="151">
        <v>0</v>
      </c>
      <c r="P101" s="38">
        <v>8.83</v>
      </c>
      <c r="Q101" s="3" t="s">
        <v>176</v>
      </c>
      <c r="Z101" s="38">
        <v>4.53</v>
      </c>
    </row>
    <row r="102" spans="1:26" ht="15.95" customHeight="1">
      <c r="A102" s="63">
        <v>69</v>
      </c>
      <c r="B102" s="64">
        <v>690073</v>
      </c>
      <c r="C102" s="33" t="s">
        <v>111</v>
      </c>
      <c r="D102" s="140">
        <v>62852690075</v>
      </c>
      <c r="E102" s="65">
        <v>10</v>
      </c>
      <c r="F102" s="66">
        <v>100</v>
      </c>
      <c r="G102" s="67">
        <v>0</v>
      </c>
      <c r="H102" s="68">
        <v>0.245</v>
      </c>
      <c r="I102" s="69">
        <v>0</v>
      </c>
      <c r="J102" s="69">
        <v>0</v>
      </c>
      <c r="K102" s="70">
        <v>0</v>
      </c>
      <c r="L102" s="71">
        <v>24.5</v>
      </c>
      <c r="M102" s="69">
        <v>0</v>
      </c>
      <c r="N102" s="69">
        <v>0</v>
      </c>
      <c r="O102" s="72">
        <v>0</v>
      </c>
      <c r="P102" s="37">
        <v>16.98</v>
      </c>
      <c r="Q102" s="3" t="s">
        <v>176</v>
      </c>
      <c r="Z102" s="37">
        <v>8.7100000000000009</v>
      </c>
    </row>
    <row r="103" spans="1:26" ht="15.95" customHeight="1">
      <c r="A103" s="63">
        <v>69</v>
      </c>
      <c r="B103" s="64">
        <v>690081</v>
      </c>
      <c r="C103" s="33" t="s">
        <v>112</v>
      </c>
      <c r="D103" s="140">
        <v>62852690082</v>
      </c>
      <c r="E103" s="65">
        <v>2</v>
      </c>
      <c r="F103" s="66">
        <v>50</v>
      </c>
      <c r="G103" s="67">
        <v>0</v>
      </c>
      <c r="H103" s="68">
        <v>1.4059999999999999</v>
      </c>
      <c r="I103" s="69">
        <v>0</v>
      </c>
      <c r="J103" s="69">
        <v>0</v>
      </c>
      <c r="K103" s="70">
        <v>0</v>
      </c>
      <c r="L103" s="71">
        <v>70.3</v>
      </c>
      <c r="M103" s="69">
        <v>0</v>
      </c>
      <c r="N103" s="69">
        <v>0</v>
      </c>
      <c r="O103" s="72">
        <v>0</v>
      </c>
      <c r="P103" s="37">
        <v>32.49</v>
      </c>
      <c r="Q103" s="3" t="s">
        <v>176</v>
      </c>
      <c r="Z103" s="37">
        <v>16.66</v>
      </c>
    </row>
    <row r="104" spans="1:26" ht="15.95" customHeight="1">
      <c r="A104" s="63">
        <v>69</v>
      </c>
      <c r="B104" s="64">
        <v>690099</v>
      </c>
      <c r="C104" s="33" t="s">
        <v>113</v>
      </c>
      <c r="D104" s="140">
        <v>62852690099</v>
      </c>
      <c r="E104" s="65">
        <v>2</v>
      </c>
      <c r="F104" s="66">
        <v>50</v>
      </c>
      <c r="G104" s="67">
        <v>0</v>
      </c>
      <c r="H104" s="68">
        <v>1.7869999999999999</v>
      </c>
      <c r="I104" s="69">
        <v>0</v>
      </c>
      <c r="J104" s="69">
        <v>0</v>
      </c>
      <c r="K104" s="70">
        <v>0</v>
      </c>
      <c r="L104" s="71">
        <v>89.35</v>
      </c>
      <c r="M104" s="69">
        <v>0</v>
      </c>
      <c r="N104" s="69">
        <v>0</v>
      </c>
      <c r="O104" s="72">
        <v>0</v>
      </c>
      <c r="P104" s="37">
        <v>41.28</v>
      </c>
      <c r="Q104" s="3" t="s">
        <v>176</v>
      </c>
      <c r="Z104" s="37">
        <v>21.17</v>
      </c>
    </row>
    <row r="105" spans="1:26" ht="15.95" customHeight="1">
      <c r="A105" s="63">
        <v>69</v>
      </c>
      <c r="B105" s="64">
        <v>690107</v>
      </c>
      <c r="C105" s="33" t="s">
        <v>114</v>
      </c>
      <c r="D105" s="140">
        <v>62852690105</v>
      </c>
      <c r="E105" s="65">
        <v>2</v>
      </c>
      <c r="F105" s="66">
        <v>50</v>
      </c>
      <c r="G105" s="67">
        <v>0</v>
      </c>
      <c r="H105" s="68">
        <v>2.0960000000000001</v>
      </c>
      <c r="I105" s="69">
        <v>0</v>
      </c>
      <c r="J105" s="69">
        <v>0</v>
      </c>
      <c r="K105" s="70">
        <v>0</v>
      </c>
      <c r="L105" s="71">
        <v>104.8</v>
      </c>
      <c r="M105" s="69">
        <v>0</v>
      </c>
      <c r="N105" s="69">
        <v>0</v>
      </c>
      <c r="O105" s="72">
        <v>0</v>
      </c>
      <c r="P105" s="37">
        <v>48.42</v>
      </c>
      <c r="Q105" s="3" t="s">
        <v>176</v>
      </c>
      <c r="Z105" s="37">
        <v>24.83</v>
      </c>
    </row>
    <row r="106" spans="1:26" ht="15.95" customHeight="1">
      <c r="A106" s="63">
        <v>69</v>
      </c>
      <c r="B106" s="64">
        <v>690115</v>
      </c>
      <c r="C106" s="33" t="s">
        <v>115</v>
      </c>
      <c r="D106" s="140">
        <v>62852690112</v>
      </c>
      <c r="E106" s="65">
        <v>2</v>
      </c>
      <c r="F106" s="66">
        <v>30</v>
      </c>
      <c r="G106" s="67">
        <v>0</v>
      </c>
      <c r="H106" s="68">
        <v>6.4260000000000002</v>
      </c>
      <c r="I106" s="69">
        <v>0</v>
      </c>
      <c r="J106" s="69">
        <v>0</v>
      </c>
      <c r="K106" s="70">
        <v>0</v>
      </c>
      <c r="L106" s="71">
        <v>192.78</v>
      </c>
      <c r="M106" s="69">
        <v>0</v>
      </c>
      <c r="N106" s="69">
        <v>0</v>
      </c>
      <c r="O106" s="72">
        <v>0</v>
      </c>
      <c r="P106" s="37">
        <v>89.08</v>
      </c>
      <c r="Q106" s="3" t="s">
        <v>176</v>
      </c>
      <c r="Z106" s="37">
        <v>45.68</v>
      </c>
    </row>
    <row r="107" spans="1:26" ht="15.95" customHeight="1">
      <c r="A107" s="63">
        <v>69</v>
      </c>
      <c r="B107" s="64">
        <v>690123</v>
      </c>
      <c r="C107" s="33" t="s">
        <v>116</v>
      </c>
      <c r="D107" s="140">
        <v>62852690129</v>
      </c>
      <c r="E107" s="65">
        <v>2</v>
      </c>
      <c r="F107" s="66">
        <v>30</v>
      </c>
      <c r="G107" s="67">
        <v>0</v>
      </c>
      <c r="H107" s="68">
        <v>6.774</v>
      </c>
      <c r="I107" s="69">
        <v>0</v>
      </c>
      <c r="J107" s="69">
        <v>0</v>
      </c>
      <c r="K107" s="70">
        <v>0</v>
      </c>
      <c r="L107" s="71">
        <v>203.22</v>
      </c>
      <c r="M107" s="69">
        <v>0</v>
      </c>
      <c r="N107" s="69">
        <v>0</v>
      </c>
      <c r="O107" s="72">
        <v>0</v>
      </c>
      <c r="P107" s="37">
        <v>93.89</v>
      </c>
      <c r="Q107" s="3" t="s">
        <v>176</v>
      </c>
      <c r="Z107" s="37">
        <v>48.15</v>
      </c>
    </row>
    <row r="108" spans="1:26" ht="15.95" customHeight="1">
      <c r="A108" s="63">
        <v>69</v>
      </c>
      <c r="B108" s="64">
        <v>690131</v>
      </c>
      <c r="C108" s="33" t="s">
        <v>117</v>
      </c>
      <c r="D108" s="140">
        <v>62852690136</v>
      </c>
      <c r="E108" s="65">
        <v>25</v>
      </c>
      <c r="F108" s="66">
        <v>300</v>
      </c>
      <c r="G108" s="67">
        <v>0</v>
      </c>
      <c r="H108" s="68">
        <v>3.4000000000000002E-2</v>
      </c>
      <c r="I108" s="69">
        <v>0</v>
      </c>
      <c r="J108" s="69">
        <v>0</v>
      </c>
      <c r="K108" s="70">
        <v>0</v>
      </c>
      <c r="L108" s="71">
        <v>10.199999999999999</v>
      </c>
      <c r="M108" s="69">
        <v>0</v>
      </c>
      <c r="N108" s="69">
        <v>0</v>
      </c>
      <c r="O108" s="72">
        <v>0</v>
      </c>
      <c r="P108" s="37">
        <v>7.82</v>
      </c>
      <c r="Q108" s="3" t="s">
        <v>176</v>
      </c>
      <c r="Z108" s="37">
        <v>4.01</v>
      </c>
    </row>
    <row r="109" spans="1:26" ht="15.95" customHeight="1">
      <c r="A109" s="63">
        <v>69</v>
      </c>
      <c r="B109" s="64">
        <v>690149</v>
      </c>
      <c r="C109" s="33" t="s">
        <v>118</v>
      </c>
      <c r="D109" s="140">
        <v>62852690143</v>
      </c>
      <c r="E109" s="65">
        <v>25</v>
      </c>
      <c r="F109" s="66">
        <v>250</v>
      </c>
      <c r="G109" s="67">
        <v>0</v>
      </c>
      <c r="H109" s="68">
        <v>0.10100000000000001</v>
      </c>
      <c r="I109" s="69">
        <v>0</v>
      </c>
      <c r="J109" s="69">
        <v>0</v>
      </c>
      <c r="K109" s="70">
        <v>0</v>
      </c>
      <c r="L109" s="71">
        <v>25.25</v>
      </c>
      <c r="M109" s="69">
        <v>0</v>
      </c>
      <c r="N109" s="69">
        <v>0</v>
      </c>
      <c r="O109" s="72">
        <v>0</v>
      </c>
      <c r="P109" s="37">
        <v>10.63</v>
      </c>
      <c r="Q109" s="3" t="s">
        <v>176</v>
      </c>
      <c r="Z109" s="37">
        <v>5.45</v>
      </c>
    </row>
    <row r="110" spans="1:26" ht="15.95" customHeight="1">
      <c r="A110" s="63">
        <v>69</v>
      </c>
      <c r="B110" s="64">
        <v>690156</v>
      </c>
      <c r="C110" s="33" t="s">
        <v>119</v>
      </c>
      <c r="D110" s="140">
        <v>62852690150</v>
      </c>
      <c r="E110" s="65">
        <v>25</v>
      </c>
      <c r="F110" s="66">
        <v>200</v>
      </c>
      <c r="G110" s="67">
        <v>0</v>
      </c>
      <c r="H110" s="68">
        <v>8.3000000000000004E-2</v>
      </c>
      <c r="I110" s="69">
        <v>0</v>
      </c>
      <c r="J110" s="69">
        <v>0</v>
      </c>
      <c r="K110" s="70">
        <v>0</v>
      </c>
      <c r="L110" s="71">
        <v>16.600000000000001</v>
      </c>
      <c r="M110" s="69">
        <v>0</v>
      </c>
      <c r="N110" s="69">
        <v>0</v>
      </c>
      <c r="O110" s="72">
        <v>0</v>
      </c>
      <c r="P110" s="37">
        <v>9.52</v>
      </c>
      <c r="Q110" s="3" t="s">
        <v>176</v>
      </c>
      <c r="Z110" s="37">
        <v>4.88</v>
      </c>
    </row>
    <row r="111" spans="1:26" ht="15.95" customHeight="1">
      <c r="A111" s="63">
        <v>69</v>
      </c>
      <c r="B111" s="64">
        <v>690164</v>
      </c>
      <c r="C111" s="33" t="s">
        <v>120</v>
      </c>
      <c r="D111" s="140">
        <v>62852690167</v>
      </c>
      <c r="E111" s="65">
        <v>25</v>
      </c>
      <c r="F111" s="66">
        <v>200</v>
      </c>
      <c r="G111" s="67">
        <v>0</v>
      </c>
      <c r="H111" s="68">
        <v>0.115</v>
      </c>
      <c r="I111" s="69">
        <v>0</v>
      </c>
      <c r="J111" s="69">
        <v>0</v>
      </c>
      <c r="K111" s="70">
        <v>0</v>
      </c>
      <c r="L111" s="71">
        <v>23</v>
      </c>
      <c r="M111" s="69">
        <v>0</v>
      </c>
      <c r="N111" s="69">
        <v>0</v>
      </c>
      <c r="O111" s="72">
        <v>0</v>
      </c>
      <c r="P111" s="37">
        <v>12.42</v>
      </c>
      <c r="Q111" s="3" t="s">
        <v>176</v>
      </c>
      <c r="Z111" s="37">
        <v>6.37</v>
      </c>
    </row>
    <row r="112" spans="1:26" ht="15.95" customHeight="1">
      <c r="A112" s="63">
        <v>69</v>
      </c>
      <c r="B112" s="64">
        <v>690172</v>
      </c>
      <c r="C112" s="33" t="s">
        <v>121</v>
      </c>
      <c r="D112" s="140">
        <v>62852690174</v>
      </c>
      <c r="E112" s="65">
        <v>10</v>
      </c>
      <c r="F112" s="66">
        <v>100</v>
      </c>
      <c r="G112" s="67">
        <v>0</v>
      </c>
      <c r="H112" s="68">
        <v>0.29299999999999998</v>
      </c>
      <c r="I112" s="69">
        <v>0</v>
      </c>
      <c r="J112" s="69">
        <v>0</v>
      </c>
      <c r="K112" s="70">
        <v>0</v>
      </c>
      <c r="L112" s="71">
        <v>29.3</v>
      </c>
      <c r="M112" s="69">
        <v>0</v>
      </c>
      <c r="N112" s="69">
        <v>0</v>
      </c>
      <c r="O112" s="72">
        <v>0</v>
      </c>
      <c r="P112" s="37">
        <v>17.8</v>
      </c>
      <c r="Q112" s="3" t="s">
        <v>176</v>
      </c>
      <c r="Z112" s="37">
        <v>9.1300000000000008</v>
      </c>
    </row>
    <row r="113" spans="1:26" ht="15.95" customHeight="1">
      <c r="A113" s="63">
        <v>69</v>
      </c>
      <c r="B113" s="64">
        <v>690180</v>
      </c>
      <c r="C113" s="33" t="s">
        <v>122</v>
      </c>
      <c r="D113" s="140">
        <v>62852690181</v>
      </c>
      <c r="E113" s="65">
        <v>10</v>
      </c>
      <c r="F113" s="66">
        <v>150</v>
      </c>
      <c r="G113" s="67">
        <v>0</v>
      </c>
      <c r="H113" s="68">
        <v>0.245</v>
      </c>
      <c r="I113" s="69">
        <v>0</v>
      </c>
      <c r="J113" s="69">
        <v>0</v>
      </c>
      <c r="K113" s="70">
        <v>0</v>
      </c>
      <c r="L113" s="71">
        <v>36.75</v>
      </c>
      <c r="M113" s="69">
        <v>0</v>
      </c>
      <c r="N113" s="69">
        <v>0</v>
      </c>
      <c r="O113" s="72">
        <v>0</v>
      </c>
      <c r="P113" s="37">
        <v>15.35</v>
      </c>
      <c r="Q113" s="3" t="s">
        <v>176</v>
      </c>
      <c r="Z113" s="37">
        <v>7.87</v>
      </c>
    </row>
    <row r="114" spans="1:26" ht="15.95" customHeight="1">
      <c r="A114" s="63">
        <v>69</v>
      </c>
      <c r="B114" s="64">
        <v>690198</v>
      </c>
      <c r="C114" s="33" t="s">
        <v>123</v>
      </c>
      <c r="D114" s="140">
        <v>62852690198</v>
      </c>
      <c r="E114" s="65">
        <v>10</v>
      </c>
      <c r="F114" s="66">
        <v>100</v>
      </c>
      <c r="G114" s="67">
        <v>0</v>
      </c>
      <c r="H114" s="68">
        <v>0.35799999999999998</v>
      </c>
      <c r="I114" s="69">
        <v>0</v>
      </c>
      <c r="J114" s="69">
        <v>0</v>
      </c>
      <c r="K114" s="70">
        <v>0</v>
      </c>
      <c r="L114" s="71">
        <v>35.799999999999997</v>
      </c>
      <c r="M114" s="69">
        <v>0</v>
      </c>
      <c r="N114" s="69">
        <v>0</v>
      </c>
      <c r="O114" s="72">
        <v>0</v>
      </c>
      <c r="P114" s="37">
        <v>22.56</v>
      </c>
      <c r="Q114" s="3" t="s">
        <v>176</v>
      </c>
      <c r="Z114" s="37">
        <v>11.57</v>
      </c>
    </row>
    <row r="115" spans="1:26" ht="15.95" customHeight="1">
      <c r="A115" s="63">
        <v>69</v>
      </c>
      <c r="B115" s="64">
        <v>690206</v>
      </c>
      <c r="C115" s="33" t="s">
        <v>124</v>
      </c>
      <c r="D115" s="140">
        <v>62852690204</v>
      </c>
      <c r="E115" s="65">
        <v>25</v>
      </c>
      <c r="F115" s="66">
        <v>300</v>
      </c>
      <c r="G115" s="67">
        <v>0</v>
      </c>
      <c r="H115" s="68">
        <v>3.5000000000000003E-2</v>
      </c>
      <c r="I115" s="69">
        <v>0</v>
      </c>
      <c r="J115" s="69">
        <v>0</v>
      </c>
      <c r="K115" s="70">
        <v>0</v>
      </c>
      <c r="L115" s="71">
        <v>10.5</v>
      </c>
      <c r="M115" s="69">
        <v>0</v>
      </c>
      <c r="N115" s="69">
        <v>0</v>
      </c>
      <c r="O115" s="72">
        <v>0</v>
      </c>
      <c r="P115" s="37">
        <v>7.86</v>
      </c>
      <c r="Q115" s="3" t="s">
        <v>176</v>
      </c>
      <c r="Z115" s="37">
        <v>4.03</v>
      </c>
    </row>
    <row r="116" spans="1:26" ht="15.95" customHeight="1">
      <c r="A116" s="63">
        <v>69</v>
      </c>
      <c r="B116" s="64">
        <v>690214</v>
      </c>
      <c r="C116" s="33" t="s">
        <v>125</v>
      </c>
      <c r="D116" s="140">
        <v>62852690211</v>
      </c>
      <c r="E116" s="65">
        <v>25</v>
      </c>
      <c r="F116" s="66">
        <v>200</v>
      </c>
      <c r="G116" s="67">
        <v>0</v>
      </c>
      <c r="H116" s="68">
        <v>0.10299999999999999</v>
      </c>
      <c r="I116" s="69">
        <v>0</v>
      </c>
      <c r="J116" s="69">
        <v>0</v>
      </c>
      <c r="K116" s="70">
        <v>0</v>
      </c>
      <c r="L116" s="71">
        <v>20.6</v>
      </c>
      <c r="M116" s="69">
        <v>0</v>
      </c>
      <c r="N116" s="69">
        <v>0</v>
      </c>
      <c r="O116" s="72">
        <v>0</v>
      </c>
      <c r="P116" s="37">
        <v>10.59</v>
      </c>
      <c r="Q116" s="3" t="s">
        <v>176</v>
      </c>
      <c r="Z116" s="37">
        <v>5.43</v>
      </c>
    </row>
    <row r="117" spans="1:26" ht="15.95" customHeight="1">
      <c r="A117" s="63">
        <v>69</v>
      </c>
      <c r="B117" s="64">
        <v>690222</v>
      </c>
      <c r="C117" s="33" t="s">
        <v>126</v>
      </c>
      <c r="D117" s="140">
        <v>62852690228</v>
      </c>
      <c r="E117" s="65">
        <v>25</v>
      </c>
      <c r="F117" s="66">
        <v>200</v>
      </c>
      <c r="G117" s="67">
        <v>0</v>
      </c>
      <c r="H117" s="68">
        <v>0.11600000000000001</v>
      </c>
      <c r="I117" s="69">
        <v>0</v>
      </c>
      <c r="J117" s="69">
        <v>0</v>
      </c>
      <c r="K117" s="70">
        <v>0</v>
      </c>
      <c r="L117" s="71">
        <v>23.2</v>
      </c>
      <c r="M117" s="69">
        <v>0</v>
      </c>
      <c r="N117" s="69">
        <v>0</v>
      </c>
      <c r="O117" s="72">
        <v>0</v>
      </c>
      <c r="P117" s="37">
        <v>11.91</v>
      </c>
      <c r="Q117" s="3" t="s">
        <v>176</v>
      </c>
      <c r="Z117" s="37">
        <v>6.11</v>
      </c>
    </row>
    <row r="118" spans="1:26" ht="15.95" customHeight="1">
      <c r="A118" s="63">
        <v>69</v>
      </c>
      <c r="B118" s="64">
        <v>690230</v>
      </c>
      <c r="C118" s="33" t="s">
        <v>127</v>
      </c>
      <c r="D118" s="140">
        <v>62852690235</v>
      </c>
      <c r="E118" s="65">
        <v>10</v>
      </c>
      <c r="F118" s="66">
        <v>100</v>
      </c>
      <c r="G118" s="67">
        <v>0</v>
      </c>
      <c r="H118" s="68">
        <v>0.29599999999999999</v>
      </c>
      <c r="I118" s="69">
        <v>0</v>
      </c>
      <c r="J118" s="69">
        <v>0</v>
      </c>
      <c r="K118" s="70">
        <v>0</v>
      </c>
      <c r="L118" s="71">
        <v>29.6</v>
      </c>
      <c r="M118" s="69">
        <v>0</v>
      </c>
      <c r="N118" s="69">
        <v>0</v>
      </c>
      <c r="O118" s="72">
        <v>0</v>
      </c>
      <c r="P118" s="37">
        <v>17.57</v>
      </c>
      <c r="Q118" s="3" t="s">
        <v>176</v>
      </c>
      <c r="Z118" s="37">
        <v>9.01</v>
      </c>
    </row>
    <row r="119" spans="1:26" ht="15.95" customHeight="1">
      <c r="A119" s="63">
        <v>69</v>
      </c>
      <c r="B119" s="64">
        <v>690248</v>
      </c>
      <c r="C119" s="33" t="s">
        <v>128</v>
      </c>
      <c r="D119" s="140">
        <v>62852690242</v>
      </c>
      <c r="E119" s="65">
        <v>10</v>
      </c>
      <c r="F119" s="66">
        <v>100</v>
      </c>
      <c r="G119" s="67">
        <v>0</v>
      </c>
      <c r="H119" s="68">
        <v>0.34799999999999998</v>
      </c>
      <c r="I119" s="69">
        <v>0</v>
      </c>
      <c r="J119" s="69">
        <v>0</v>
      </c>
      <c r="K119" s="70">
        <v>0</v>
      </c>
      <c r="L119" s="71">
        <v>34.799999999999997</v>
      </c>
      <c r="M119" s="69">
        <v>0</v>
      </c>
      <c r="N119" s="69">
        <v>0</v>
      </c>
      <c r="O119" s="72">
        <v>0</v>
      </c>
      <c r="P119" s="37">
        <v>20.92</v>
      </c>
      <c r="Q119" s="3" t="s">
        <v>176</v>
      </c>
      <c r="Z119" s="37">
        <v>10.73</v>
      </c>
    </row>
    <row r="120" spans="1:26" ht="15.95" customHeight="1">
      <c r="A120" s="63">
        <v>69</v>
      </c>
      <c r="B120" s="64">
        <v>690255</v>
      </c>
      <c r="C120" s="33" t="s">
        <v>129</v>
      </c>
      <c r="D120" s="140">
        <v>62852690259</v>
      </c>
      <c r="E120" s="65">
        <v>25</v>
      </c>
      <c r="F120" s="66">
        <v>500</v>
      </c>
      <c r="G120" s="67">
        <v>0</v>
      </c>
      <c r="H120" s="68">
        <v>2.1000000000000001E-2</v>
      </c>
      <c r="I120" s="69">
        <v>0</v>
      </c>
      <c r="J120" s="69">
        <v>0</v>
      </c>
      <c r="K120" s="70">
        <v>0</v>
      </c>
      <c r="L120" s="71">
        <v>10.5</v>
      </c>
      <c r="M120" s="69">
        <v>0</v>
      </c>
      <c r="N120" s="69">
        <v>0</v>
      </c>
      <c r="O120" s="72">
        <v>0</v>
      </c>
      <c r="P120" s="37">
        <v>5.56</v>
      </c>
      <c r="Q120" s="3" t="s">
        <v>176</v>
      </c>
      <c r="Z120" s="37">
        <v>2.85</v>
      </c>
    </row>
    <row r="121" spans="1:26" ht="15.95" customHeight="1">
      <c r="A121" s="63">
        <v>69</v>
      </c>
      <c r="B121" s="64">
        <v>690263</v>
      </c>
      <c r="C121" s="33" t="s">
        <v>130</v>
      </c>
      <c r="D121" s="140">
        <v>62852690266</v>
      </c>
      <c r="E121" s="65">
        <v>25</v>
      </c>
      <c r="F121" s="66">
        <v>250</v>
      </c>
      <c r="G121" s="67">
        <v>0</v>
      </c>
      <c r="H121" s="68">
        <v>9.0999999999999998E-2</v>
      </c>
      <c r="I121" s="69">
        <v>0</v>
      </c>
      <c r="J121" s="69">
        <v>0</v>
      </c>
      <c r="K121" s="70">
        <v>0</v>
      </c>
      <c r="L121" s="71">
        <v>22.75</v>
      </c>
      <c r="M121" s="69">
        <v>0</v>
      </c>
      <c r="N121" s="69">
        <v>0</v>
      </c>
      <c r="O121" s="72">
        <v>0</v>
      </c>
      <c r="P121" s="37">
        <v>10.220000000000001</v>
      </c>
      <c r="Q121" s="3" t="s">
        <v>176</v>
      </c>
      <c r="Z121" s="37">
        <v>5.24</v>
      </c>
    </row>
    <row r="122" spans="1:26" ht="15.95" customHeight="1">
      <c r="A122" s="63">
        <v>69</v>
      </c>
      <c r="B122" s="64">
        <v>690271</v>
      </c>
      <c r="C122" s="33" t="s">
        <v>131</v>
      </c>
      <c r="D122" s="140">
        <v>62852690273</v>
      </c>
      <c r="E122" s="65">
        <v>10</v>
      </c>
      <c r="F122" s="66">
        <v>150</v>
      </c>
      <c r="G122" s="67">
        <v>0</v>
      </c>
      <c r="H122" s="68">
        <v>0.218</v>
      </c>
      <c r="I122" s="69">
        <v>0</v>
      </c>
      <c r="J122" s="69">
        <v>0</v>
      </c>
      <c r="K122" s="70">
        <v>0</v>
      </c>
      <c r="L122" s="71">
        <v>32.700000000000003</v>
      </c>
      <c r="M122" s="69">
        <v>0</v>
      </c>
      <c r="N122" s="69">
        <v>0</v>
      </c>
      <c r="O122" s="72">
        <v>0</v>
      </c>
      <c r="P122" s="37">
        <v>14.51</v>
      </c>
      <c r="Q122" s="3" t="s">
        <v>176</v>
      </c>
      <c r="Z122" s="37">
        <v>7.44</v>
      </c>
    </row>
    <row r="123" spans="1:26" ht="15.95" customHeight="1">
      <c r="A123" s="63">
        <v>69</v>
      </c>
      <c r="B123" s="64">
        <v>690289</v>
      </c>
      <c r="C123" s="33" t="s">
        <v>132</v>
      </c>
      <c r="D123" s="140">
        <v>62852690280</v>
      </c>
      <c r="E123" s="65">
        <v>10</v>
      </c>
      <c r="F123" s="66">
        <v>150</v>
      </c>
      <c r="G123" s="67">
        <v>0</v>
      </c>
      <c r="H123" s="68">
        <v>0.26900000000000002</v>
      </c>
      <c r="I123" s="69">
        <v>0</v>
      </c>
      <c r="J123" s="69">
        <v>0</v>
      </c>
      <c r="K123" s="70">
        <v>0</v>
      </c>
      <c r="L123" s="71">
        <v>40.35</v>
      </c>
      <c r="M123" s="69">
        <v>0</v>
      </c>
      <c r="N123" s="69">
        <v>0</v>
      </c>
      <c r="O123" s="72">
        <v>0</v>
      </c>
      <c r="P123" s="37">
        <v>17.690000000000001</v>
      </c>
      <c r="Q123" s="3" t="s">
        <v>176</v>
      </c>
      <c r="Z123" s="37">
        <v>9.07</v>
      </c>
    </row>
    <row r="124" spans="1:26" ht="15.95" customHeight="1">
      <c r="A124" s="63">
        <v>69</v>
      </c>
      <c r="B124" s="64">
        <v>690297</v>
      </c>
      <c r="C124" s="33" t="s">
        <v>133</v>
      </c>
      <c r="D124" s="140">
        <v>62852690297</v>
      </c>
      <c r="E124" s="65">
        <v>25</v>
      </c>
      <c r="F124" s="66">
        <v>500</v>
      </c>
      <c r="G124" s="67">
        <v>0</v>
      </c>
      <c r="H124" s="68">
        <v>2.1999999999999999E-2</v>
      </c>
      <c r="I124" s="69">
        <v>0</v>
      </c>
      <c r="J124" s="69">
        <v>0</v>
      </c>
      <c r="K124" s="70">
        <v>0</v>
      </c>
      <c r="L124" s="71">
        <v>11</v>
      </c>
      <c r="M124" s="69">
        <v>0</v>
      </c>
      <c r="N124" s="69">
        <v>0</v>
      </c>
      <c r="O124" s="72">
        <v>0</v>
      </c>
      <c r="P124" s="37">
        <v>5.67</v>
      </c>
      <c r="Q124" s="3" t="s">
        <v>176</v>
      </c>
      <c r="Z124" s="37">
        <v>2.91</v>
      </c>
    </row>
    <row r="125" spans="1:26" ht="15.95" customHeight="1">
      <c r="A125" s="63">
        <v>69</v>
      </c>
      <c r="B125" s="64">
        <v>690305</v>
      </c>
      <c r="C125" s="33" t="s">
        <v>134</v>
      </c>
      <c r="D125" s="140">
        <v>62852690303</v>
      </c>
      <c r="E125" s="65">
        <v>25</v>
      </c>
      <c r="F125" s="66">
        <v>250</v>
      </c>
      <c r="G125" s="67">
        <v>0</v>
      </c>
      <c r="H125" s="68">
        <v>0.09</v>
      </c>
      <c r="I125" s="69">
        <v>0</v>
      </c>
      <c r="J125" s="69">
        <v>0</v>
      </c>
      <c r="K125" s="70">
        <v>0</v>
      </c>
      <c r="L125" s="71">
        <v>22.5</v>
      </c>
      <c r="M125" s="69">
        <v>0</v>
      </c>
      <c r="N125" s="69">
        <v>0</v>
      </c>
      <c r="O125" s="72">
        <v>0</v>
      </c>
      <c r="P125" s="37">
        <v>10.039999999999999</v>
      </c>
      <c r="Q125" s="3" t="s">
        <v>176</v>
      </c>
      <c r="Z125" s="37">
        <v>5.15</v>
      </c>
    </row>
    <row r="126" spans="1:26" ht="15.95" customHeight="1">
      <c r="A126" s="63">
        <v>69</v>
      </c>
      <c r="B126" s="64">
        <v>690313</v>
      </c>
      <c r="C126" s="33" t="s">
        <v>135</v>
      </c>
      <c r="D126" s="140">
        <v>62852690310</v>
      </c>
      <c r="E126" s="65">
        <v>10</v>
      </c>
      <c r="F126" s="66">
        <v>100</v>
      </c>
      <c r="G126" s="67">
        <v>0</v>
      </c>
      <c r="H126" s="68">
        <v>0.29199999999999998</v>
      </c>
      <c r="I126" s="69">
        <v>0</v>
      </c>
      <c r="J126" s="69">
        <v>0</v>
      </c>
      <c r="K126" s="70">
        <v>0</v>
      </c>
      <c r="L126" s="71">
        <v>29.2</v>
      </c>
      <c r="M126" s="69">
        <v>0</v>
      </c>
      <c r="N126" s="69">
        <v>0</v>
      </c>
      <c r="O126" s="72">
        <v>0</v>
      </c>
      <c r="P126" s="37">
        <v>18.760000000000002</v>
      </c>
      <c r="Q126" s="3" t="s">
        <v>176</v>
      </c>
      <c r="Z126" s="37">
        <v>9.6199999999999992</v>
      </c>
    </row>
    <row r="127" spans="1:26" ht="15.95" customHeight="1">
      <c r="A127" s="63">
        <v>69</v>
      </c>
      <c r="B127" s="64">
        <v>690321</v>
      </c>
      <c r="C127" s="33" t="s">
        <v>136</v>
      </c>
      <c r="D127" s="140">
        <v>62852690327</v>
      </c>
      <c r="E127" s="65">
        <v>25</v>
      </c>
      <c r="F127" s="66">
        <v>250</v>
      </c>
      <c r="G127" s="67">
        <v>0</v>
      </c>
      <c r="H127" s="68">
        <v>3.5000000000000003E-2</v>
      </c>
      <c r="I127" s="69">
        <v>0</v>
      </c>
      <c r="J127" s="69">
        <v>0</v>
      </c>
      <c r="K127" s="70">
        <v>0</v>
      </c>
      <c r="L127" s="71">
        <v>8.75</v>
      </c>
      <c r="M127" s="69">
        <v>0</v>
      </c>
      <c r="N127" s="69">
        <v>0</v>
      </c>
      <c r="O127" s="72">
        <v>0</v>
      </c>
      <c r="P127" s="37">
        <v>8.2100000000000009</v>
      </c>
      <c r="Q127" s="3" t="s">
        <v>176</v>
      </c>
      <c r="Z127" s="37">
        <v>4.21</v>
      </c>
    </row>
    <row r="128" spans="1:26" ht="15.95" customHeight="1">
      <c r="A128" s="63">
        <v>69</v>
      </c>
      <c r="B128" s="64">
        <v>690339</v>
      </c>
      <c r="C128" s="33" t="s">
        <v>137</v>
      </c>
      <c r="D128" s="140">
        <v>62852690334</v>
      </c>
      <c r="E128" s="65">
        <v>25</v>
      </c>
      <c r="F128" s="66">
        <v>200</v>
      </c>
      <c r="G128" s="67">
        <v>0</v>
      </c>
      <c r="H128" s="68">
        <v>0.107</v>
      </c>
      <c r="I128" s="69">
        <v>0</v>
      </c>
      <c r="J128" s="69">
        <v>0</v>
      </c>
      <c r="K128" s="70">
        <v>0</v>
      </c>
      <c r="L128" s="71">
        <v>21.4</v>
      </c>
      <c r="M128" s="69">
        <v>0</v>
      </c>
      <c r="N128" s="69">
        <v>0</v>
      </c>
      <c r="O128" s="72">
        <v>0</v>
      </c>
      <c r="P128" s="37">
        <v>11.25</v>
      </c>
      <c r="Q128" s="3" t="s">
        <v>176</v>
      </c>
      <c r="Z128" s="37">
        <v>5.77</v>
      </c>
    </row>
    <row r="129" spans="1:26" ht="15.95" customHeight="1">
      <c r="A129" s="63">
        <v>69</v>
      </c>
      <c r="B129" s="64">
        <v>690347</v>
      </c>
      <c r="C129" s="33" t="s">
        <v>138</v>
      </c>
      <c r="D129" s="140">
        <v>62852690341</v>
      </c>
      <c r="E129" s="65">
        <v>15</v>
      </c>
      <c r="F129" s="66">
        <v>150</v>
      </c>
      <c r="G129" s="67">
        <v>0</v>
      </c>
      <c r="H129" s="68">
        <v>0.13100000000000001</v>
      </c>
      <c r="I129" s="69">
        <v>0</v>
      </c>
      <c r="J129" s="69">
        <v>0</v>
      </c>
      <c r="K129" s="70">
        <v>0</v>
      </c>
      <c r="L129" s="71">
        <v>19.649999999999999</v>
      </c>
      <c r="M129" s="69">
        <v>0</v>
      </c>
      <c r="N129" s="69">
        <v>0</v>
      </c>
      <c r="O129" s="72">
        <v>0</v>
      </c>
      <c r="P129" s="37">
        <v>14.33</v>
      </c>
      <c r="Q129" s="3" t="s">
        <v>176</v>
      </c>
      <c r="Z129" s="37">
        <v>7.35</v>
      </c>
    </row>
    <row r="130" spans="1:26" ht="15.95" customHeight="1">
      <c r="A130" s="63">
        <v>69</v>
      </c>
      <c r="B130" s="64">
        <v>690354</v>
      </c>
      <c r="C130" s="33" t="s">
        <v>139</v>
      </c>
      <c r="D130" s="140">
        <v>62852690358</v>
      </c>
      <c r="E130" s="65">
        <v>10</v>
      </c>
      <c r="F130" s="66">
        <v>80</v>
      </c>
      <c r="G130" s="67">
        <v>0</v>
      </c>
      <c r="H130" s="68">
        <v>0.64400000000000002</v>
      </c>
      <c r="I130" s="69">
        <v>0</v>
      </c>
      <c r="J130" s="69">
        <v>0</v>
      </c>
      <c r="K130" s="70">
        <v>0</v>
      </c>
      <c r="L130" s="71">
        <v>51.52</v>
      </c>
      <c r="M130" s="69">
        <v>0</v>
      </c>
      <c r="N130" s="69">
        <v>0</v>
      </c>
      <c r="O130" s="72">
        <v>0</v>
      </c>
      <c r="P130" s="37">
        <v>27.26</v>
      </c>
      <c r="Q130" s="3" t="s">
        <v>176</v>
      </c>
      <c r="Z130" s="37">
        <v>13.98</v>
      </c>
    </row>
    <row r="131" spans="1:26" ht="15.95" customHeight="1">
      <c r="A131" s="63">
        <v>69</v>
      </c>
      <c r="B131" s="64">
        <v>690362</v>
      </c>
      <c r="C131" s="33" t="s">
        <v>140</v>
      </c>
      <c r="D131" s="140">
        <v>62852690365</v>
      </c>
      <c r="E131" s="65">
        <v>2</v>
      </c>
      <c r="F131" s="66">
        <v>50</v>
      </c>
      <c r="G131" s="67">
        <v>0</v>
      </c>
      <c r="H131" s="68">
        <v>2.5489999999999999</v>
      </c>
      <c r="I131" s="69">
        <v>0</v>
      </c>
      <c r="J131" s="69">
        <v>0</v>
      </c>
      <c r="K131" s="70">
        <v>0</v>
      </c>
      <c r="L131" s="71">
        <v>127.45</v>
      </c>
      <c r="M131" s="69">
        <v>0</v>
      </c>
      <c r="N131" s="69">
        <v>0</v>
      </c>
      <c r="O131" s="72">
        <v>0</v>
      </c>
      <c r="P131" s="37">
        <v>53.96</v>
      </c>
      <c r="Q131" s="3" t="s">
        <v>176</v>
      </c>
      <c r="Z131" s="37">
        <v>27.67</v>
      </c>
    </row>
    <row r="132" spans="1:26" ht="15.95" customHeight="1">
      <c r="A132" s="63">
        <v>69</v>
      </c>
      <c r="B132" s="64">
        <v>690370</v>
      </c>
      <c r="C132" s="33" t="s">
        <v>141</v>
      </c>
      <c r="D132" s="140">
        <v>62852690372</v>
      </c>
      <c r="E132" s="65">
        <v>2</v>
      </c>
      <c r="F132" s="66">
        <v>30</v>
      </c>
      <c r="G132" s="67">
        <v>0</v>
      </c>
      <c r="H132" s="68">
        <v>3.375</v>
      </c>
      <c r="I132" s="69">
        <v>0</v>
      </c>
      <c r="J132" s="69">
        <v>0</v>
      </c>
      <c r="K132" s="70">
        <v>0</v>
      </c>
      <c r="L132" s="71">
        <v>101.25</v>
      </c>
      <c r="M132" s="69">
        <v>0</v>
      </c>
      <c r="N132" s="69">
        <v>0</v>
      </c>
      <c r="O132" s="72">
        <v>0</v>
      </c>
      <c r="P132" s="37">
        <v>71.430000000000007</v>
      </c>
      <c r="Q132" s="3" t="s">
        <v>176</v>
      </c>
      <c r="Z132" s="37">
        <v>36.630000000000003</v>
      </c>
    </row>
    <row r="133" spans="1:26" ht="15.95" customHeight="1">
      <c r="A133" s="63">
        <v>69</v>
      </c>
      <c r="B133" s="64">
        <v>690388</v>
      </c>
      <c r="C133" s="33" t="s">
        <v>142</v>
      </c>
      <c r="D133" s="140">
        <v>62852690389</v>
      </c>
      <c r="E133" s="65">
        <v>2</v>
      </c>
      <c r="F133" s="66">
        <v>20</v>
      </c>
      <c r="G133" s="67">
        <v>0</v>
      </c>
      <c r="H133" s="68">
        <v>18.710999999999999</v>
      </c>
      <c r="I133" s="69">
        <v>0</v>
      </c>
      <c r="J133" s="69">
        <v>0</v>
      </c>
      <c r="K133" s="70">
        <v>0</v>
      </c>
      <c r="L133" s="71">
        <v>374.22</v>
      </c>
      <c r="M133" s="69">
        <v>0</v>
      </c>
      <c r="N133" s="69">
        <v>0</v>
      </c>
      <c r="O133" s="72">
        <v>0</v>
      </c>
      <c r="P133" s="37">
        <v>158.4</v>
      </c>
      <c r="Q133" s="3" t="s">
        <v>176</v>
      </c>
      <c r="Z133" s="37">
        <v>81.23</v>
      </c>
    </row>
    <row r="134" spans="1:26" ht="15.95" customHeight="1">
      <c r="A134" s="63">
        <v>69</v>
      </c>
      <c r="B134" s="64">
        <v>690396</v>
      </c>
      <c r="C134" s="33" t="s">
        <v>143</v>
      </c>
      <c r="D134" s="140">
        <v>62852690396</v>
      </c>
      <c r="E134" s="65">
        <v>10</v>
      </c>
      <c r="F134" s="66">
        <v>150</v>
      </c>
      <c r="G134" s="67">
        <v>0</v>
      </c>
      <c r="H134" s="68">
        <v>0.189</v>
      </c>
      <c r="I134" s="69">
        <v>0</v>
      </c>
      <c r="J134" s="69">
        <v>0</v>
      </c>
      <c r="K134" s="70">
        <v>0</v>
      </c>
      <c r="L134" s="71">
        <v>28.35</v>
      </c>
      <c r="M134" s="69">
        <v>0</v>
      </c>
      <c r="N134" s="69">
        <v>0</v>
      </c>
      <c r="O134" s="72">
        <v>0</v>
      </c>
      <c r="P134" s="37">
        <v>15.72</v>
      </c>
      <c r="Q134" s="3" t="s">
        <v>176</v>
      </c>
      <c r="Z134" s="37">
        <v>8.06</v>
      </c>
    </row>
    <row r="135" spans="1:26" ht="15.95" customHeight="1">
      <c r="A135" s="63">
        <v>69</v>
      </c>
      <c r="B135" s="64">
        <v>690495</v>
      </c>
      <c r="C135" s="33" t="s">
        <v>144</v>
      </c>
      <c r="D135" s="140">
        <v>62852690495</v>
      </c>
      <c r="E135" s="65">
        <v>10</v>
      </c>
      <c r="F135" s="66">
        <v>100</v>
      </c>
      <c r="G135" s="67">
        <v>0</v>
      </c>
      <c r="H135" s="68">
        <v>0.68</v>
      </c>
      <c r="I135" s="69">
        <v>0</v>
      </c>
      <c r="J135" s="69">
        <v>0</v>
      </c>
      <c r="K135" s="70">
        <v>0</v>
      </c>
      <c r="L135" s="71">
        <v>68</v>
      </c>
      <c r="M135" s="69">
        <v>0</v>
      </c>
      <c r="N135" s="69">
        <v>0</v>
      </c>
      <c r="O135" s="72">
        <v>0</v>
      </c>
      <c r="P135" s="37">
        <v>27.44</v>
      </c>
      <c r="Q135" s="3" t="s">
        <v>176</v>
      </c>
      <c r="Z135" s="37">
        <v>14.07</v>
      </c>
    </row>
    <row r="136" spans="1:26" ht="15.95" customHeight="1">
      <c r="A136" s="63">
        <v>69</v>
      </c>
      <c r="B136" s="64">
        <v>690503</v>
      </c>
      <c r="C136" s="33" t="s">
        <v>145</v>
      </c>
      <c r="D136" s="140">
        <v>62852690501</v>
      </c>
      <c r="E136" s="65">
        <v>25</v>
      </c>
      <c r="F136" s="66">
        <v>200</v>
      </c>
      <c r="G136" s="67">
        <v>0</v>
      </c>
      <c r="H136" s="68">
        <v>4.7E-2</v>
      </c>
      <c r="I136" s="69">
        <v>0</v>
      </c>
      <c r="J136" s="69">
        <v>0</v>
      </c>
      <c r="K136" s="70">
        <v>0</v>
      </c>
      <c r="L136" s="71">
        <v>9.4</v>
      </c>
      <c r="M136" s="69">
        <v>0</v>
      </c>
      <c r="N136" s="69">
        <v>0</v>
      </c>
      <c r="O136" s="72">
        <v>0</v>
      </c>
      <c r="P136" s="37">
        <v>8.44</v>
      </c>
      <c r="Q136" s="3" t="s">
        <v>176</v>
      </c>
      <c r="Z136" s="37">
        <v>4.33</v>
      </c>
    </row>
    <row r="137" spans="1:26" ht="15.95" customHeight="1">
      <c r="A137" s="63">
        <v>69</v>
      </c>
      <c r="B137" s="64">
        <v>690511</v>
      </c>
      <c r="C137" s="33" t="s">
        <v>146</v>
      </c>
      <c r="D137" s="140">
        <v>62852690518</v>
      </c>
      <c r="E137" s="65">
        <v>25</v>
      </c>
      <c r="F137" s="66">
        <v>200</v>
      </c>
      <c r="G137" s="67">
        <v>0</v>
      </c>
      <c r="H137" s="68">
        <v>0.10100000000000001</v>
      </c>
      <c r="I137" s="69">
        <v>0</v>
      </c>
      <c r="J137" s="69">
        <v>0</v>
      </c>
      <c r="K137" s="70">
        <v>0</v>
      </c>
      <c r="L137" s="71">
        <v>20.2</v>
      </c>
      <c r="M137" s="69">
        <v>0</v>
      </c>
      <c r="N137" s="69">
        <v>0</v>
      </c>
      <c r="O137" s="72">
        <v>0</v>
      </c>
      <c r="P137" s="37">
        <v>11.91</v>
      </c>
      <c r="Q137" s="3" t="s">
        <v>176</v>
      </c>
      <c r="Z137" s="37">
        <v>6.11</v>
      </c>
    </row>
    <row r="138" spans="1:26" ht="15.95" customHeight="1">
      <c r="A138" s="63">
        <v>69</v>
      </c>
      <c r="B138" s="64">
        <v>690529</v>
      </c>
      <c r="C138" s="33" t="s">
        <v>147</v>
      </c>
      <c r="D138" s="140">
        <v>62852690525</v>
      </c>
      <c r="E138" s="65">
        <v>10</v>
      </c>
      <c r="F138" s="66">
        <v>100</v>
      </c>
      <c r="G138" s="67">
        <v>0</v>
      </c>
      <c r="H138" s="68">
        <v>0.314</v>
      </c>
      <c r="I138" s="69">
        <v>0</v>
      </c>
      <c r="J138" s="69">
        <v>0</v>
      </c>
      <c r="K138" s="70">
        <v>0</v>
      </c>
      <c r="L138" s="71">
        <v>31.4</v>
      </c>
      <c r="M138" s="69">
        <v>0</v>
      </c>
      <c r="N138" s="69">
        <v>0</v>
      </c>
      <c r="O138" s="72">
        <v>0</v>
      </c>
      <c r="P138" s="37">
        <v>20.71</v>
      </c>
      <c r="Q138" s="3" t="s">
        <v>176</v>
      </c>
      <c r="Z138" s="37">
        <v>10.62</v>
      </c>
    </row>
    <row r="139" spans="1:26" ht="15.95" customHeight="1">
      <c r="A139" s="63">
        <v>69</v>
      </c>
      <c r="B139" s="64">
        <v>690537</v>
      </c>
      <c r="C139" s="33" t="s">
        <v>148</v>
      </c>
      <c r="D139" s="140">
        <v>62852690532</v>
      </c>
      <c r="E139" s="65">
        <v>10</v>
      </c>
      <c r="F139" s="66">
        <v>50</v>
      </c>
      <c r="G139" s="67">
        <v>0</v>
      </c>
      <c r="H139" s="68">
        <v>0.90300000000000002</v>
      </c>
      <c r="I139" s="69">
        <v>0</v>
      </c>
      <c r="J139" s="69">
        <v>0</v>
      </c>
      <c r="K139" s="70">
        <v>0</v>
      </c>
      <c r="L139" s="71">
        <v>45.15</v>
      </c>
      <c r="M139" s="69">
        <v>0</v>
      </c>
      <c r="N139" s="69">
        <v>0</v>
      </c>
      <c r="O139" s="72">
        <v>0</v>
      </c>
      <c r="P139" s="37">
        <v>38.630000000000003</v>
      </c>
      <c r="Q139" s="3" t="s">
        <v>176</v>
      </c>
      <c r="Z139" s="37">
        <v>19.809999999999999</v>
      </c>
    </row>
    <row r="140" spans="1:26" ht="15.95" customHeight="1">
      <c r="A140" s="63">
        <v>69</v>
      </c>
      <c r="B140" s="64">
        <v>690545</v>
      </c>
      <c r="C140" s="33" t="s">
        <v>149</v>
      </c>
      <c r="D140" s="140">
        <v>62852690549</v>
      </c>
      <c r="E140" s="65">
        <v>2</v>
      </c>
      <c r="F140" s="66">
        <v>20</v>
      </c>
      <c r="G140" s="67">
        <v>0</v>
      </c>
      <c r="H140" s="68">
        <v>5.9269999999999996</v>
      </c>
      <c r="I140" s="69">
        <v>0</v>
      </c>
      <c r="J140" s="69">
        <v>0</v>
      </c>
      <c r="K140" s="70">
        <v>0</v>
      </c>
      <c r="L140" s="71">
        <v>118.54</v>
      </c>
      <c r="M140" s="69">
        <v>0</v>
      </c>
      <c r="N140" s="69">
        <v>0</v>
      </c>
      <c r="O140" s="72">
        <v>0</v>
      </c>
      <c r="P140" s="37">
        <v>76.069999999999993</v>
      </c>
      <c r="Q140" s="3" t="s">
        <v>176</v>
      </c>
      <c r="Z140" s="37">
        <v>39.01</v>
      </c>
    </row>
    <row r="141" spans="1:26" ht="15.95" customHeight="1">
      <c r="A141" s="63">
        <v>69</v>
      </c>
      <c r="B141" s="64">
        <v>690552</v>
      </c>
      <c r="C141" s="33" t="s">
        <v>150</v>
      </c>
      <c r="D141" s="140">
        <v>62852690556</v>
      </c>
      <c r="E141" s="65">
        <v>2</v>
      </c>
      <c r="F141" s="66">
        <v>20</v>
      </c>
      <c r="G141" s="67">
        <v>0</v>
      </c>
      <c r="H141" s="68">
        <v>11.771000000000001</v>
      </c>
      <c r="I141" s="69">
        <v>0</v>
      </c>
      <c r="J141" s="69">
        <v>0</v>
      </c>
      <c r="K141" s="70">
        <v>0</v>
      </c>
      <c r="L141" s="71">
        <v>235.42</v>
      </c>
      <c r="M141" s="69">
        <v>0</v>
      </c>
      <c r="N141" s="69">
        <v>0</v>
      </c>
      <c r="O141" s="72">
        <v>0</v>
      </c>
      <c r="P141" s="37">
        <v>100.72</v>
      </c>
      <c r="Q141" s="3" t="s">
        <v>176</v>
      </c>
      <c r="Z141" s="37">
        <v>51.65</v>
      </c>
    </row>
    <row r="142" spans="1:26" ht="15.95" customHeight="1">
      <c r="A142" s="63">
        <v>69</v>
      </c>
      <c r="B142" s="64">
        <v>690560</v>
      </c>
      <c r="C142" s="33" t="s">
        <v>151</v>
      </c>
      <c r="D142" s="140">
        <v>62852690563</v>
      </c>
      <c r="E142" s="65">
        <v>2</v>
      </c>
      <c r="F142" s="66">
        <v>10</v>
      </c>
      <c r="G142" s="67">
        <v>0</v>
      </c>
      <c r="H142" s="68">
        <v>52.662999999999997</v>
      </c>
      <c r="I142" s="69">
        <v>0</v>
      </c>
      <c r="J142" s="69">
        <v>0</v>
      </c>
      <c r="K142" s="70">
        <v>0</v>
      </c>
      <c r="L142" s="71">
        <v>526.63</v>
      </c>
      <c r="M142" s="69">
        <v>0</v>
      </c>
      <c r="N142" s="69">
        <v>0</v>
      </c>
      <c r="O142" s="72">
        <v>0</v>
      </c>
      <c r="P142" s="37">
        <v>225.32</v>
      </c>
      <c r="Q142" s="3" t="s">
        <v>176</v>
      </c>
      <c r="Z142" s="37">
        <v>115.55</v>
      </c>
    </row>
    <row r="143" spans="1:26" ht="15.95" customHeight="1">
      <c r="A143" s="63">
        <v>69</v>
      </c>
      <c r="B143" s="64">
        <v>690578</v>
      </c>
      <c r="C143" s="33" t="s">
        <v>152</v>
      </c>
      <c r="D143" s="140">
        <v>62852690570</v>
      </c>
      <c r="E143" s="65">
        <v>10</v>
      </c>
      <c r="F143" s="66">
        <v>150</v>
      </c>
      <c r="G143" s="67">
        <v>0</v>
      </c>
      <c r="H143" s="68">
        <v>0.13100000000000001</v>
      </c>
      <c r="I143" s="69">
        <v>0</v>
      </c>
      <c r="J143" s="69">
        <v>0</v>
      </c>
      <c r="K143" s="70">
        <v>0</v>
      </c>
      <c r="L143" s="71">
        <v>19.649999999999999</v>
      </c>
      <c r="M143" s="69">
        <v>0</v>
      </c>
      <c r="N143" s="69">
        <v>0</v>
      </c>
      <c r="O143" s="72">
        <v>0</v>
      </c>
      <c r="P143" s="37">
        <v>14.45</v>
      </c>
      <c r="Q143" s="3" t="s">
        <v>176</v>
      </c>
      <c r="Z143" s="37">
        <v>7.41</v>
      </c>
    </row>
    <row r="144" spans="1:26" ht="15.95" customHeight="1">
      <c r="A144" s="63">
        <v>69</v>
      </c>
      <c r="B144" s="64">
        <v>690586</v>
      </c>
      <c r="C144" s="33" t="s">
        <v>153</v>
      </c>
      <c r="D144" s="140">
        <v>62852690587</v>
      </c>
      <c r="E144" s="65">
        <v>10</v>
      </c>
      <c r="F144" s="66">
        <v>150</v>
      </c>
      <c r="G144" s="67">
        <v>0</v>
      </c>
      <c r="H144" s="68">
        <v>0.13200000000000001</v>
      </c>
      <c r="I144" s="69">
        <v>0</v>
      </c>
      <c r="J144" s="69">
        <v>0</v>
      </c>
      <c r="K144" s="70">
        <v>0</v>
      </c>
      <c r="L144" s="71">
        <v>19.8</v>
      </c>
      <c r="M144" s="69">
        <v>0</v>
      </c>
      <c r="N144" s="69">
        <v>0</v>
      </c>
      <c r="O144" s="72">
        <v>0</v>
      </c>
      <c r="P144" s="37">
        <v>14.49</v>
      </c>
      <c r="Q144" s="3" t="s">
        <v>176</v>
      </c>
      <c r="Z144" s="37">
        <v>7.43</v>
      </c>
    </row>
    <row r="145" spans="1:26" ht="15.95" customHeight="1">
      <c r="A145" s="63">
        <v>69</v>
      </c>
      <c r="B145" s="64">
        <v>690594</v>
      </c>
      <c r="C145" s="33" t="s">
        <v>154</v>
      </c>
      <c r="D145" s="140">
        <v>62852690594</v>
      </c>
      <c r="E145" s="65">
        <v>10</v>
      </c>
      <c r="F145" s="66">
        <v>100</v>
      </c>
      <c r="G145" s="67">
        <v>0</v>
      </c>
      <c r="H145" s="68">
        <v>0.20200000000000001</v>
      </c>
      <c r="I145" s="69">
        <v>0</v>
      </c>
      <c r="J145" s="69">
        <v>0</v>
      </c>
      <c r="K145" s="70">
        <v>0</v>
      </c>
      <c r="L145" s="71">
        <v>20.2</v>
      </c>
      <c r="M145" s="69">
        <v>0</v>
      </c>
      <c r="N145" s="69">
        <v>0</v>
      </c>
      <c r="O145" s="72">
        <v>0</v>
      </c>
      <c r="P145" s="37">
        <v>18.53</v>
      </c>
      <c r="Q145" s="3" t="s">
        <v>176</v>
      </c>
      <c r="Z145" s="37">
        <v>9.5</v>
      </c>
    </row>
    <row r="146" spans="1:26" ht="15.95" customHeight="1">
      <c r="A146" s="63">
        <v>69</v>
      </c>
      <c r="B146" s="64">
        <v>690602</v>
      </c>
      <c r="C146" s="33" t="s">
        <v>155</v>
      </c>
      <c r="D146" s="140">
        <v>62852690600</v>
      </c>
      <c r="E146" s="65">
        <v>10</v>
      </c>
      <c r="F146" s="66">
        <v>100</v>
      </c>
      <c r="G146" s="67">
        <v>0</v>
      </c>
      <c r="H146" s="68">
        <v>0.188</v>
      </c>
      <c r="I146" s="69">
        <v>0</v>
      </c>
      <c r="J146" s="69">
        <v>0</v>
      </c>
      <c r="K146" s="70">
        <v>0</v>
      </c>
      <c r="L146" s="71">
        <v>18.8</v>
      </c>
      <c r="M146" s="69">
        <v>0</v>
      </c>
      <c r="N146" s="69">
        <v>0</v>
      </c>
      <c r="O146" s="72">
        <v>0</v>
      </c>
      <c r="P146" s="37">
        <v>16.98</v>
      </c>
      <c r="Q146" s="3" t="s">
        <v>176</v>
      </c>
      <c r="Z146" s="37">
        <v>8.7100000000000009</v>
      </c>
    </row>
    <row r="147" spans="1:26" ht="15.95" customHeight="1">
      <c r="A147" s="63">
        <v>69</v>
      </c>
      <c r="B147" s="64">
        <v>690610</v>
      </c>
      <c r="C147" s="33" t="s">
        <v>156</v>
      </c>
      <c r="D147" s="140">
        <v>62852690617</v>
      </c>
      <c r="E147" s="65">
        <v>10</v>
      </c>
      <c r="F147" s="66">
        <v>50</v>
      </c>
      <c r="G147" s="67">
        <v>0</v>
      </c>
      <c r="H147" s="68">
        <v>0.60299999999999998</v>
      </c>
      <c r="I147" s="69">
        <v>0</v>
      </c>
      <c r="J147" s="69">
        <v>0</v>
      </c>
      <c r="K147" s="70">
        <v>0</v>
      </c>
      <c r="L147" s="71">
        <v>30.15</v>
      </c>
      <c r="M147" s="69">
        <v>0</v>
      </c>
      <c r="N147" s="69">
        <v>0</v>
      </c>
      <c r="O147" s="72">
        <v>0</v>
      </c>
      <c r="P147" s="37">
        <v>25.41</v>
      </c>
      <c r="Q147" s="3" t="s">
        <v>176</v>
      </c>
      <c r="Z147" s="37">
        <v>13.03</v>
      </c>
    </row>
    <row r="148" spans="1:26" ht="15.95" customHeight="1">
      <c r="A148" s="63">
        <v>69</v>
      </c>
      <c r="B148" s="64">
        <v>690628</v>
      </c>
      <c r="C148" s="33" t="s">
        <v>157</v>
      </c>
      <c r="D148" s="140">
        <v>62852690624</v>
      </c>
      <c r="E148" s="65">
        <v>10</v>
      </c>
      <c r="F148" s="66">
        <v>50</v>
      </c>
      <c r="G148" s="67">
        <v>0</v>
      </c>
      <c r="H148" s="68">
        <v>0.59899999999999998</v>
      </c>
      <c r="I148" s="69">
        <v>0</v>
      </c>
      <c r="J148" s="69">
        <v>0</v>
      </c>
      <c r="K148" s="70">
        <v>0</v>
      </c>
      <c r="L148" s="71">
        <v>29.95</v>
      </c>
      <c r="M148" s="69">
        <v>0</v>
      </c>
      <c r="N148" s="69">
        <v>0</v>
      </c>
      <c r="O148" s="72">
        <v>0</v>
      </c>
      <c r="P148" s="37">
        <v>26.17</v>
      </c>
      <c r="Q148" s="3" t="s">
        <v>176</v>
      </c>
      <c r="Z148" s="37">
        <v>13.42</v>
      </c>
    </row>
    <row r="149" spans="1:26" ht="15.95" customHeight="1">
      <c r="A149" s="63">
        <v>69</v>
      </c>
      <c r="B149" s="64">
        <v>690636</v>
      </c>
      <c r="C149" s="33" t="s">
        <v>158</v>
      </c>
      <c r="D149" s="140">
        <v>62852690631</v>
      </c>
      <c r="E149" s="65">
        <v>10</v>
      </c>
      <c r="F149" s="66">
        <v>50</v>
      </c>
      <c r="G149" s="67">
        <v>0</v>
      </c>
      <c r="H149" s="68">
        <v>0.73499999999999999</v>
      </c>
      <c r="I149" s="69">
        <v>0</v>
      </c>
      <c r="J149" s="69">
        <v>0</v>
      </c>
      <c r="K149" s="70">
        <v>0</v>
      </c>
      <c r="L149" s="71">
        <v>36.75</v>
      </c>
      <c r="M149" s="69">
        <v>0</v>
      </c>
      <c r="N149" s="69">
        <v>0</v>
      </c>
      <c r="O149" s="72">
        <v>0</v>
      </c>
      <c r="P149" s="37">
        <v>31.69</v>
      </c>
      <c r="Q149" s="3" t="s">
        <v>176</v>
      </c>
      <c r="Z149" s="37">
        <v>16.25</v>
      </c>
    </row>
    <row r="150" spans="1:26" ht="15.95" customHeight="1">
      <c r="A150" s="63">
        <v>69</v>
      </c>
      <c r="B150" s="64">
        <v>690644</v>
      </c>
      <c r="C150" s="33" t="s">
        <v>159</v>
      </c>
      <c r="D150" s="140">
        <v>62852690648</v>
      </c>
      <c r="E150" s="65">
        <v>10</v>
      </c>
      <c r="F150" s="66">
        <v>50</v>
      </c>
      <c r="G150" s="67">
        <v>0</v>
      </c>
      <c r="H150" s="68">
        <v>0.64200000000000002</v>
      </c>
      <c r="I150" s="69">
        <v>0</v>
      </c>
      <c r="J150" s="69">
        <v>0</v>
      </c>
      <c r="K150" s="70">
        <v>0</v>
      </c>
      <c r="L150" s="71">
        <v>32.1</v>
      </c>
      <c r="M150" s="69">
        <v>0</v>
      </c>
      <c r="N150" s="69">
        <v>0</v>
      </c>
      <c r="O150" s="72">
        <v>0</v>
      </c>
      <c r="P150" s="37">
        <v>27.44</v>
      </c>
      <c r="Q150" s="3" t="s">
        <v>176</v>
      </c>
      <c r="Z150" s="37">
        <v>14.07</v>
      </c>
    </row>
    <row r="151" spans="1:26" ht="15.95" customHeight="1">
      <c r="A151" s="63">
        <v>69</v>
      </c>
      <c r="B151" s="64">
        <v>690651</v>
      </c>
      <c r="C151" s="33" t="s">
        <v>160</v>
      </c>
      <c r="D151" s="140">
        <v>62852690655</v>
      </c>
      <c r="E151" s="65">
        <v>10</v>
      </c>
      <c r="F151" s="66">
        <v>50</v>
      </c>
      <c r="G151" s="67">
        <v>0</v>
      </c>
      <c r="H151" s="68">
        <v>0.73499999999999999</v>
      </c>
      <c r="I151" s="69">
        <v>0</v>
      </c>
      <c r="J151" s="69">
        <v>0</v>
      </c>
      <c r="K151" s="70">
        <v>0</v>
      </c>
      <c r="L151" s="71">
        <v>36.75</v>
      </c>
      <c r="M151" s="69">
        <v>0</v>
      </c>
      <c r="N151" s="69">
        <v>0</v>
      </c>
      <c r="O151" s="72">
        <v>0</v>
      </c>
      <c r="P151" s="37">
        <v>31.69</v>
      </c>
      <c r="Q151" s="3" t="s">
        <v>176</v>
      </c>
      <c r="Z151" s="37">
        <v>16.25</v>
      </c>
    </row>
    <row r="152" spans="1:26" ht="15.95" customHeight="1">
      <c r="A152" s="63">
        <v>69</v>
      </c>
      <c r="B152" s="64">
        <v>690669</v>
      </c>
      <c r="C152" s="33" t="s">
        <v>161</v>
      </c>
      <c r="D152" s="140">
        <v>62852690662</v>
      </c>
      <c r="E152" s="65">
        <v>2</v>
      </c>
      <c r="F152" s="66">
        <v>50</v>
      </c>
      <c r="G152" s="67">
        <v>0</v>
      </c>
      <c r="H152" s="68">
        <v>2.5489999999999999</v>
      </c>
      <c r="I152" s="69">
        <v>0</v>
      </c>
      <c r="J152" s="69">
        <v>0</v>
      </c>
      <c r="K152" s="70">
        <v>0</v>
      </c>
      <c r="L152" s="71">
        <v>127.45</v>
      </c>
      <c r="M152" s="69">
        <v>0</v>
      </c>
      <c r="N152" s="69">
        <v>0</v>
      </c>
      <c r="O152" s="72">
        <v>0</v>
      </c>
      <c r="P152" s="37">
        <v>54.97</v>
      </c>
      <c r="Q152" s="3" t="s">
        <v>176</v>
      </c>
      <c r="Z152" s="37">
        <v>28.19</v>
      </c>
    </row>
    <row r="153" spans="1:26" ht="15.95" customHeight="1">
      <c r="A153" s="63">
        <v>69</v>
      </c>
      <c r="B153" s="64">
        <v>690677</v>
      </c>
      <c r="C153" s="33" t="s">
        <v>162</v>
      </c>
      <c r="D153" s="140">
        <v>62852690679</v>
      </c>
      <c r="E153" s="65">
        <v>2</v>
      </c>
      <c r="F153" s="66">
        <v>30</v>
      </c>
      <c r="G153" s="67">
        <v>0</v>
      </c>
      <c r="H153" s="68">
        <v>3.3109999999999999</v>
      </c>
      <c r="I153" s="69">
        <v>0</v>
      </c>
      <c r="J153" s="69">
        <v>0</v>
      </c>
      <c r="K153" s="70">
        <v>0</v>
      </c>
      <c r="L153" s="71">
        <v>99.33</v>
      </c>
      <c r="M153" s="69">
        <v>0</v>
      </c>
      <c r="N153" s="69">
        <v>0</v>
      </c>
      <c r="O153" s="72">
        <v>0</v>
      </c>
      <c r="P153" s="37">
        <v>71.41</v>
      </c>
      <c r="Q153" s="3" t="s">
        <v>176</v>
      </c>
      <c r="Z153" s="37">
        <v>36.619999999999997</v>
      </c>
    </row>
    <row r="154" spans="1:26" ht="15.95" customHeight="1">
      <c r="A154" s="63">
        <v>69</v>
      </c>
      <c r="B154" s="64">
        <v>690685</v>
      </c>
      <c r="C154" s="33" t="s">
        <v>163</v>
      </c>
      <c r="D154" s="140">
        <v>62852690686</v>
      </c>
      <c r="E154" s="65">
        <v>2</v>
      </c>
      <c r="F154" s="66">
        <v>30</v>
      </c>
      <c r="G154" s="67">
        <v>0</v>
      </c>
      <c r="H154" s="68">
        <v>6.1989999999999998</v>
      </c>
      <c r="I154" s="69">
        <v>0</v>
      </c>
      <c r="J154" s="69">
        <v>0</v>
      </c>
      <c r="K154" s="70">
        <v>0</v>
      </c>
      <c r="L154" s="71">
        <v>185.97</v>
      </c>
      <c r="M154" s="69">
        <v>0</v>
      </c>
      <c r="N154" s="69">
        <v>0</v>
      </c>
      <c r="O154" s="72">
        <v>0</v>
      </c>
      <c r="P154" s="37">
        <v>80.2</v>
      </c>
      <c r="Q154" s="3" t="s">
        <v>176</v>
      </c>
      <c r="Z154" s="37">
        <v>41.13</v>
      </c>
    </row>
    <row r="155" spans="1:26" ht="15.95" customHeight="1">
      <c r="A155" s="63">
        <v>69</v>
      </c>
      <c r="B155" s="64">
        <v>690693</v>
      </c>
      <c r="C155" s="33" t="s">
        <v>164</v>
      </c>
      <c r="D155" s="140">
        <v>62852690693</v>
      </c>
      <c r="E155" s="65">
        <v>2</v>
      </c>
      <c r="F155" s="66">
        <v>30</v>
      </c>
      <c r="G155" s="67">
        <v>0</v>
      </c>
      <c r="H155" s="68">
        <v>7.1820000000000004</v>
      </c>
      <c r="I155" s="69">
        <v>0</v>
      </c>
      <c r="J155" s="69">
        <v>0</v>
      </c>
      <c r="K155" s="70">
        <v>0</v>
      </c>
      <c r="L155" s="71">
        <v>215.46</v>
      </c>
      <c r="M155" s="69">
        <v>0</v>
      </c>
      <c r="N155" s="69">
        <v>0</v>
      </c>
      <c r="O155" s="72">
        <v>0</v>
      </c>
      <c r="P155" s="37">
        <v>92.92</v>
      </c>
      <c r="Q155" s="3" t="s">
        <v>176</v>
      </c>
      <c r="Z155" s="37">
        <v>47.65</v>
      </c>
    </row>
    <row r="156" spans="1:26" ht="15.95" customHeight="1">
      <c r="A156" s="63">
        <v>69</v>
      </c>
      <c r="B156" s="64">
        <v>690701</v>
      </c>
      <c r="C156" s="33" t="s">
        <v>165</v>
      </c>
      <c r="D156" s="140">
        <v>62852690709</v>
      </c>
      <c r="E156" s="65">
        <v>2</v>
      </c>
      <c r="F156" s="66">
        <v>20</v>
      </c>
      <c r="G156" s="67">
        <v>0</v>
      </c>
      <c r="H156" s="68">
        <v>17.940000000000001</v>
      </c>
      <c r="I156" s="69">
        <v>0</v>
      </c>
      <c r="J156" s="69">
        <v>0</v>
      </c>
      <c r="K156" s="70">
        <v>0</v>
      </c>
      <c r="L156" s="71">
        <v>358.8</v>
      </c>
      <c r="M156" s="69">
        <v>0</v>
      </c>
      <c r="N156" s="69">
        <v>0</v>
      </c>
      <c r="O156" s="72">
        <v>0</v>
      </c>
      <c r="P156" s="37">
        <v>154.72999999999999</v>
      </c>
      <c r="Q156" s="3" t="s">
        <v>176</v>
      </c>
      <c r="Z156" s="37">
        <v>79.349999999999994</v>
      </c>
    </row>
    <row r="157" spans="1:26" ht="15.95" customHeight="1">
      <c r="A157" s="63">
        <v>69</v>
      </c>
      <c r="B157" s="64">
        <v>690719</v>
      </c>
      <c r="C157" s="33" t="s">
        <v>166</v>
      </c>
      <c r="D157" s="140">
        <v>62852690716</v>
      </c>
      <c r="E157" s="65">
        <v>25</v>
      </c>
      <c r="F157" s="66">
        <v>800</v>
      </c>
      <c r="G157" s="67">
        <v>0</v>
      </c>
      <c r="H157" s="68">
        <v>8.9999999999999993E-3</v>
      </c>
      <c r="I157" s="69">
        <v>0</v>
      </c>
      <c r="J157" s="69">
        <v>0</v>
      </c>
      <c r="K157" s="70">
        <v>0</v>
      </c>
      <c r="L157" s="71">
        <v>7.2</v>
      </c>
      <c r="M157" s="69">
        <v>0</v>
      </c>
      <c r="N157" s="69">
        <v>0</v>
      </c>
      <c r="O157" s="72">
        <v>0</v>
      </c>
      <c r="P157" s="37">
        <v>4</v>
      </c>
      <c r="Q157" s="3" t="s">
        <v>176</v>
      </c>
      <c r="Z157" s="37">
        <v>2.0499999999999998</v>
      </c>
    </row>
    <row r="158" spans="1:26" ht="15.95" customHeight="1">
      <c r="A158" s="63">
        <v>69</v>
      </c>
      <c r="B158" s="64">
        <v>690727</v>
      </c>
      <c r="C158" s="33" t="s">
        <v>167</v>
      </c>
      <c r="D158" s="140">
        <v>62852690723</v>
      </c>
      <c r="E158" s="65">
        <v>25</v>
      </c>
      <c r="F158" s="66">
        <v>300</v>
      </c>
      <c r="G158" s="67">
        <v>0</v>
      </c>
      <c r="H158" s="68">
        <v>0.03</v>
      </c>
      <c r="I158" s="69">
        <v>0</v>
      </c>
      <c r="J158" s="69">
        <v>0</v>
      </c>
      <c r="K158" s="70">
        <v>0</v>
      </c>
      <c r="L158" s="71">
        <v>9</v>
      </c>
      <c r="M158" s="69">
        <v>0</v>
      </c>
      <c r="N158" s="69">
        <v>0</v>
      </c>
      <c r="O158" s="72">
        <v>0</v>
      </c>
      <c r="P158" s="37">
        <v>7.31</v>
      </c>
      <c r="Q158" s="3" t="s">
        <v>176</v>
      </c>
      <c r="Z158" s="37">
        <v>3.75</v>
      </c>
    </row>
    <row r="159" spans="1:26" ht="15.95" customHeight="1">
      <c r="A159" s="63">
        <v>69</v>
      </c>
      <c r="B159" s="64">
        <v>690735</v>
      </c>
      <c r="C159" s="33" t="s">
        <v>168</v>
      </c>
      <c r="D159" s="140">
        <v>62852690730</v>
      </c>
      <c r="E159" s="65">
        <v>10</v>
      </c>
      <c r="F159" s="66">
        <v>150</v>
      </c>
      <c r="G159" s="67">
        <v>0</v>
      </c>
      <c r="H159" s="68">
        <v>0.122</v>
      </c>
      <c r="I159" s="69">
        <v>0</v>
      </c>
      <c r="J159" s="69">
        <v>0</v>
      </c>
      <c r="K159" s="70">
        <v>0</v>
      </c>
      <c r="L159" s="71">
        <v>18.3</v>
      </c>
      <c r="M159" s="69">
        <v>0</v>
      </c>
      <c r="N159" s="69">
        <v>0</v>
      </c>
      <c r="O159" s="72">
        <v>0</v>
      </c>
      <c r="P159" s="37">
        <v>13.2</v>
      </c>
      <c r="Q159" s="3" t="s">
        <v>176</v>
      </c>
      <c r="Z159" s="37">
        <v>6.77</v>
      </c>
    </row>
    <row r="160" spans="1:26" ht="15.95" customHeight="1">
      <c r="A160" s="63">
        <v>69</v>
      </c>
      <c r="B160" s="64">
        <v>690743</v>
      </c>
      <c r="C160" s="33" t="s">
        <v>169</v>
      </c>
      <c r="D160" s="140">
        <v>62852690747</v>
      </c>
      <c r="E160" s="65">
        <v>25</v>
      </c>
      <c r="F160" s="66">
        <v>300</v>
      </c>
      <c r="G160" s="67">
        <v>0</v>
      </c>
      <c r="H160" s="68">
        <v>3.3000000000000002E-2</v>
      </c>
      <c r="I160" s="69">
        <v>0</v>
      </c>
      <c r="J160" s="69">
        <v>0</v>
      </c>
      <c r="K160" s="70">
        <v>0</v>
      </c>
      <c r="L160" s="71">
        <v>9.9</v>
      </c>
      <c r="M160" s="69">
        <v>0</v>
      </c>
      <c r="N160" s="69">
        <v>0</v>
      </c>
      <c r="O160" s="72">
        <v>0</v>
      </c>
      <c r="P160" s="37">
        <v>8.44</v>
      </c>
      <c r="Q160" s="3" t="s">
        <v>176</v>
      </c>
      <c r="Z160" s="37">
        <v>4.33</v>
      </c>
    </row>
    <row r="161" spans="1:26" ht="15.95" customHeight="1">
      <c r="A161" s="63">
        <v>69</v>
      </c>
      <c r="B161" s="64">
        <v>690750</v>
      </c>
      <c r="C161" s="33" t="s">
        <v>170</v>
      </c>
      <c r="D161" s="140">
        <v>62852690754</v>
      </c>
      <c r="E161" s="65">
        <v>25</v>
      </c>
      <c r="F161" s="66">
        <v>200</v>
      </c>
      <c r="G161" s="67">
        <v>0</v>
      </c>
      <c r="H161" s="68">
        <v>0.21099999999999999</v>
      </c>
      <c r="I161" s="69">
        <v>0</v>
      </c>
      <c r="J161" s="69">
        <v>0</v>
      </c>
      <c r="K161" s="70">
        <v>0</v>
      </c>
      <c r="L161" s="71">
        <v>42.2</v>
      </c>
      <c r="M161" s="69">
        <v>0</v>
      </c>
      <c r="N161" s="69">
        <v>0</v>
      </c>
      <c r="O161" s="72">
        <v>0</v>
      </c>
      <c r="P161" s="37">
        <v>20.67</v>
      </c>
      <c r="Q161" s="3" t="s">
        <v>176</v>
      </c>
      <c r="Z161" s="37">
        <v>10.6</v>
      </c>
    </row>
    <row r="162" spans="1:26" ht="15.95" customHeight="1" thickBot="1">
      <c r="A162" s="74">
        <v>69</v>
      </c>
      <c r="B162" s="75">
        <v>690768</v>
      </c>
      <c r="C162" s="35" t="s">
        <v>171</v>
      </c>
      <c r="D162" s="152">
        <v>62852690761</v>
      </c>
      <c r="E162" s="76">
        <v>25</v>
      </c>
      <c r="F162" s="77">
        <v>200</v>
      </c>
      <c r="G162" s="78">
        <v>0</v>
      </c>
      <c r="H162" s="79">
        <v>0.106</v>
      </c>
      <c r="I162" s="80">
        <v>0</v>
      </c>
      <c r="J162" s="80">
        <v>0</v>
      </c>
      <c r="K162" s="81">
        <v>0</v>
      </c>
      <c r="L162" s="82">
        <v>21.2</v>
      </c>
      <c r="M162" s="80">
        <v>0</v>
      </c>
      <c r="N162" s="80">
        <v>0</v>
      </c>
      <c r="O162" s="83">
        <v>0</v>
      </c>
      <c r="P162" s="39">
        <v>12.09</v>
      </c>
      <c r="Q162" s="3" t="s">
        <v>176</v>
      </c>
      <c r="Z162" s="39">
        <v>6.2</v>
      </c>
    </row>
    <row r="163" spans="1:26"/>
    <row r="164" spans="1:26"/>
    <row r="165" spans="1:26"/>
    <row r="166" spans="1:26"/>
    <row r="167" spans="1:26"/>
    <row r="168" spans="1:26"/>
    <row r="169" spans="1:26"/>
    <row r="170" spans="1:26"/>
    <row r="171" spans="1:26"/>
    <row r="172" spans="1:26"/>
    <row r="173" spans="1:26"/>
    <row r="174" spans="1:26"/>
    <row r="175" spans="1:26"/>
    <row r="176" spans="1:2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</sheetData>
  <sheetProtection selectLockedCells="1"/>
  <conditionalFormatting sqref="F8">
    <cfRule type="cellIs" dxfId="0" priority="1" operator="equal">
      <formula>0</formula>
    </cfRule>
  </conditionalFormatting>
  <printOptions horizontalCentered="1"/>
  <pageMargins left="0.31496062992126" right="0.196850393700787" top="0.59055118110236204" bottom="0.511811023622047" header="0.39370078740157499" footer="0.118110236220472"/>
  <pageSetup paperSize="5" scale="91" fitToHeight="7" orientation="landscape" r:id="rId1"/>
  <headerFooter alignWithMargins="0">
    <oddHeader>&amp;C&amp;"-,Bold"&amp;12CANADA - &amp;F</oddHeader>
    <oddFooter>&amp;R&amp;10Page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US-APEX-C0425</vt:lpstr>
      <vt:lpstr>'US-APEX-C0425'!Print_Area</vt:lpstr>
      <vt:lpstr>'US-APEX-C0425'!Print_Titles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 Access</dc:creator>
  <cp:lastModifiedBy>Guy Boucard | Orbia (Wavin)</cp:lastModifiedBy>
  <cp:lastPrinted>2025-04-04T18:41:07Z</cp:lastPrinted>
  <dcterms:created xsi:type="dcterms:W3CDTF">2015-04-27T20:12:09Z</dcterms:created>
  <dcterms:modified xsi:type="dcterms:W3CDTF">2025-07-21T13:19:42Z</dcterms:modified>
</cp:coreProperties>
</file>