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V:\Guy (Sales Analyst)\1. Pricing Master Sheets\3. Web\"/>
    </mc:Choice>
  </mc:AlternateContent>
  <xr:revisionPtr revIDLastSave="0" documentId="13_ncr:1_{7BB97184-C6AD-4FF3-A620-FB46BD78F83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S-PEX-C0425" sheetId="1" r:id="rId1"/>
  </sheets>
  <definedNames>
    <definedName name="_xlnm._FilterDatabase" localSheetId="0" hidden="1">'US-PEX-C0425'!$A$7:$P$165</definedName>
    <definedName name="_xlnm.Print_Area" localSheetId="0">'US-PEX-C0425'!$A$1:$P$294</definedName>
    <definedName name="_xlnm.Print_Titles" localSheetId="0">'US-PEX-C0425'!$6:$7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<sst xmlns="http://schemas.openxmlformats.org/spreadsheetml/2006/main" count="349" uniqueCount="328">
  <si>
    <t>Carton</t>
  </si>
  <si>
    <t>Qty</t>
  </si>
  <si>
    <t>Unit</t>
  </si>
  <si>
    <t>Item #</t>
  </si>
  <si>
    <t>English Description</t>
  </si>
  <si>
    <t>UPC #</t>
  </si>
  <si>
    <t>Pal</t>
  </si>
  <si>
    <t>Wght Kgs</t>
  </si>
  <si>
    <t>L</t>
  </si>
  <si>
    <t>W</t>
  </si>
  <si>
    <t>H</t>
  </si>
  <si>
    <t>Cat #</t>
  </si>
  <si>
    <t>WAVIN USA</t>
  </si>
  <si>
    <t>Ctn</t>
  </si>
  <si>
    <t>Std</t>
  </si>
  <si>
    <t>Price List</t>
  </si>
  <si>
    <t>POTABLE AND HYDRONIC PEX SYSTEMS</t>
  </si>
  <si>
    <r>
      <t xml:space="preserve">Supercedes / Remplace: </t>
    </r>
    <r>
      <rPr>
        <b/>
        <sz val="11"/>
        <color theme="3" tint="-0.249977111117893"/>
        <rFont val="Tondo Trial"/>
        <family val="2"/>
      </rPr>
      <t>US PEX-0423</t>
    </r>
  </si>
  <si>
    <t>TOOLS</t>
  </si>
  <si>
    <t xml:space="preserve">GO GAUGE 1/2-3/4 SS RING </t>
  </si>
  <si>
    <t xml:space="preserve">GO GAUGE 1"  SS RING </t>
  </si>
  <si>
    <t>CRIMP GAUGE 3/8, 1/2, 3/4 &amp; 1</t>
  </si>
  <si>
    <t>REPLACEMENT BLADE FOR CUTTER</t>
  </si>
  <si>
    <t>CRIMPING TOOL 1"</t>
  </si>
  <si>
    <t>TUBE CUTTER for Pex and CPVC</t>
  </si>
  <si>
    <t>PEX 3/4 COMPACT CRIMP TOOL</t>
  </si>
  <si>
    <t>PEX 1/2 COMPACT CRIMP TOOL</t>
  </si>
  <si>
    <t>PEX 1/2 TO 1 RING CUTTER</t>
  </si>
  <si>
    <t xml:space="preserve">CRIMP TOOL COMBO 1/2 &amp; 3/4   </t>
  </si>
  <si>
    <t xml:space="preserve">CRIMPING TOOL 1/2&amp;3/4 </t>
  </si>
  <si>
    <t>MINI CRIMP TOOL 3/8 TO 1</t>
  </si>
  <si>
    <t>CRIMPING TOOL 1/2</t>
  </si>
  <si>
    <t xml:space="preserve">CRIMPING TOOL 3/4 </t>
  </si>
  <si>
    <t>PEX 1" COMPACT CRIMP TOOL</t>
  </si>
  <si>
    <t xml:space="preserve">SS SLEEVE CRIMPING TOOL 1/2"  </t>
  </si>
  <si>
    <t xml:space="preserve">SS SLEEVE CRIMPING TOOL 3/4"  </t>
  </si>
  <si>
    <t xml:space="preserve">SS SLEEVE CRIMP TOOL 1/2" &amp; 3/4" </t>
  </si>
  <si>
    <t xml:space="preserve">SS SLEEVE CRIMPING TOOL 1"  </t>
  </si>
  <si>
    <t xml:space="preserve">SS SLEEVE COMP CRIMPTOOL 1/2" </t>
  </si>
  <si>
    <t xml:space="preserve">SS SLEEVE COMP CRIMPTOOL 3/4" </t>
  </si>
  <si>
    <t xml:space="preserve">SS SLEEVE COMP CRIMPTOOL 1" </t>
  </si>
  <si>
    <t>POLYALLOY COUPLING 1/2</t>
  </si>
  <si>
    <t>POLYALLOY COUPLING 3/4</t>
  </si>
  <si>
    <t>POLYALLOY COUPLING 3/4 x 1/2</t>
  </si>
  <si>
    <t>POLYALLOY MALE ADPT 1/2 MPT</t>
  </si>
  <si>
    <t>POLYALLOY MALE ADPT 3/4 MPT</t>
  </si>
  <si>
    <t>POLYALLOY FAUCET ADPT 1/2 NPSM</t>
  </si>
  <si>
    <t>POLYALLOY MALE ADP 1/2x3/4 MPT</t>
  </si>
  <si>
    <t>POLYALLOY MALE ADP 3/4x1/2 MPT</t>
  </si>
  <si>
    <t>POLYALLOY TEE 1/2</t>
  </si>
  <si>
    <t>POLYALLOY TEE 3/4</t>
  </si>
  <si>
    <t>POLYALLOY TEE 1/2 x 1/2 x 3/4</t>
  </si>
  <si>
    <t>POLYALLOY TEE 3/4 x 1/2 x 1/2</t>
  </si>
  <si>
    <t>POLYALLOY TEE 3/4 x 1/2 x 3/4</t>
  </si>
  <si>
    <t>POLYALLOY TEE 3/4 x 3/4 x 1/2</t>
  </si>
  <si>
    <t>POLYALLOY TEE 1</t>
  </si>
  <si>
    <t>POLYALLOY TEE 1 x 1 x 3/4</t>
  </si>
  <si>
    <t>POLYALLOY TEE 1 X 3/4 X 3/4</t>
  </si>
  <si>
    <t>POLYALLOY TEE 1 X 1 X 1/2</t>
  </si>
  <si>
    <t>POLYALLOY ELBOW 90 1/2</t>
  </si>
  <si>
    <t>POLYALLOY ELBOW 90 3/4</t>
  </si>
  <si>
    <t>POLYALLOY ELBOW 90 3/4 x 1/2</t>
  </si>
  <si>
    <t>POLYALLOY ELBOW 90 1</t>
  </si>
  <si>
    <t>POLYALLOY PLUG 1/2</t>
  </si>
  <si>
    <t>POLYALLOY PLUG 3/4</t>
  </si>
  <si>
    <t>POLYALLOY PLUG 1</t>
  </si>
  <si>
    <t>POLYALLOY COUPLING 1</t>
  </si>
  <si>
    <t>POLYALLOY COUPLING 1 x 3/4</t>
  </si>
  <si>
    <t>POLY ALLOY PEX FITTINGS</t>
  </si>
  <si>
    <t>NO LEAD BRASS PEX FITTINGS</t>
  </si>
  <si>
    <t>NLD/DZR BRS SWT ADP B-HUB 1/2</t>
  </si>
  <si>
    <t>NLD/DZR BRS SWT ADP B-HUB 3/4</t>
  </si>
  <si>
    <t>NLD/DZR BRS SWT ADPT B-HUB 1</t>
  </si>
  <si>
    <t>NLD/DZR BRS SWT ADP B-HUB 11/4</t>
  </si>
  <si>
    <t>NLD/DZR BRS M-ADP B-MPT 1/2</t>
  </si>
  <si>
    <t>NLD/DZR BRS M-AD B-MPT 1/2X3/4</t>
  </si>
  <si>
    <t>NLD/DZR BRS M-ADP B-MPT 3/4</t>
  </si>
  <si>
    <t>NLD/DZR BR M-AD B-MPT 3/4X1/2</t>
  </si>
  <si>
    <t>NLD/DZR BRS MALE ADPT B-MPT 1</t>
  </si>
  <si>
    <t>NLD/DZR BRS M-ADP B-MPT 1X3/4</t>
  </si>
  <si>
    <t>NLD/DZR BRS F-AD B-FPT 3/8X1/2</t>
  </si>
  <si>
    <t>NLD/DZR BRS FEM ADP B-FPT 1/2</t>
  </si>
  <si>
    <t>NLD/DZR BRS FEM ADP B-FPT 3/4</t>
  </si>
  <si>
    <t>NLD/DZR BRS F-AD B-FPT 3/4X1/2</t>
  </si>
  <si>
    <t xml:space="preserve">NLD/DZR BRS ADPT B-FPT 3/4 X 1 </t>
  </si>
  <si>
    <t>NLD/DZR BRS F-AD B-FPT 1/2X3/4</t>
  </si>
  <si>
    <t>NLD/DZR BRS F-AD B-FPT SWL 3/4</t>
  </si>
  <si>
    <t>NLD/DZR BRS 90 W-EL B-FPT 1/2</t>
  </si>
  <si>
    <t>NLD/DZR BR 90 W-EL B-F 3/4X1/2</t>
  </si>
  <si>
    <t>NLD/DZR BRS 90 W-EL B-FPT 3/4</t>
  </si>
  <si>
    <t>NLD/DZR BRASS 90 ELBOW 1/2</t>
  </si>
  <si>
    <t>NLD/DZR BRASS 90 ELBOW 3/4</t>
  </si>
  <si>
    <t>NLD/DZR BRASS 90 ELB 3/4X1/2</t>
  </si>
  <si>
    <t>NLD/DZR BRASS 90 ELBOW 1</t>
  </si>
  <si>
    <t>NLD/DZR BRASS 90 ELBOW 3/4X1</t>
  </si>
  <si>
    <t>NLD/DZR BRASS TEE 1/2</t>
  </si>
  <si>
    <t>NLD/DZR BRASS TEE 1/2X1/2X3/4</t>
  </si>
  <si>
    <t>NLD/DZR BRASS TEE 3/4</t>
  </si>
  <si>
    <t>NLD/DZR BRASS TEE 3/4X1/2X1/2</t>
  </si>
  <si>
    <t>NLD/DZR BRASS TEE 3/4X1/2X3/4</t>
  </si>
  <si>
    <t>NLD/DZR BRASS TEE 3/4X3/4X1/2</t>
  </si>
  <si>
    <t>NLD/DZR BRASS TEE 1</t>
  </si>
  <si>
    <t>NLD/DZR BRASS TEE 1X3/4X3/4</t>
  </si>
  <si>
    <t>NLD/DZR BRASS TEE 1X1X1/2</t>
  </si>
  <si>
    <t>NLD/DZR BRASS TEE 1X1X3/4</t>
  </si>
  <si>
    <t>NLD/DZR BRS COUP (BXPOLYB) 1/2</t>
  </si>
  <si>
    <t>NLD/DZR BRS COUP (BxPOLYB) 3/4</t>
  </si>
  <si>
    <t>NLD/DZR BRS COUP (BXPOLYB) 1</t>
  </si>
  <si>
    <t>NLD/DZR BRASS COUPLING 1/2</t>
  </si>
  <si>
    <t>NLD/DZR BRASS COUPLING 3/4</t>
  </si>
  <si>
    <t>NLD/DZR BRASS COUPLING 3/4X1/2</t>
  </si>
  <si>
    <t>NLD/DZR BRASS COUPLING 1X3/4</t>
  </si>
  <si>
    <t>NLD/DZR BRASS COUPLING 1</t>
  </si>
  <si>
    <t>NLD/DZR BRASS PLUG 1/2</t>
  </si>
  <si>
    <t>NLD/DZR BRASS PLUG 3/4</t>
  </si>
  <si>
    <t>NLD/DZR BRASS PLUG 1</t>
  </si>
  <si>
    <t>NLD/DZR BRS SWT ADP B-FIT 1/2</t>
  </si>
  <si>
    <t>NLD/DZR BRS SWT ADP B-FIT 3/4</t>
  </si>
  <si>
    <t>NLD/DZR BRASS SWT ADPT B-FIT 1</t>
  </si>
  <si>
    <t>NLD/DZR BRASS ELB 90 B-MPT 1/2</t>
  </si>
  <si>
    <t xml:space="preserve">NLD/DZR BR SW-AD B-FIT 3/4X1/2 </t>
  </si>
  <si>
    <t xml:space="preserve">NLD/DZR FAUCET ADPT B-FPT 1/2 </t>
  </si>
  <si>
    <t>NLD/DZR BRS 90 ELB B-MALE 1/2</t>
  </si>
  <si>
    <t>NLD/DZR BRS 90 ELB B-MALE 3/4</t>
  </si>
  <si>
    <t xml:space="preserve">NLD/DZR EL 90 B-FPT PL-NUT 1/2 </t>
  </si>
  <si>
    <t xml:space="preserve">NLD/DZR BRS 90 ELB B-HUB 1/2  </t>
  </si>
  <si>
    <t>NLD/DZR BRS 90 ELB B-HUB 3/4</t>
  </si>
  <si>
    <t>NLD/DZR BRS 90 ELBOW B-MPT 3/4</t>
  </si>
  <si>
    <t>NLD/DZR BRASS TEE 1 X 3/4 X 1</t>
  </si>
  <si>
    <t>NLD/DZR BRS TEE 1 X 3/4 X 1/2</t>
  </si>
  <si>
    <t xml:space="preserve">NLD/DZR BRS TEE 3/4 X 3/4 X 1 </t>
  </si>
  <si>
    <t>NLD/DZR BRS M-AD B-MPT 3/4X1</t>
  </si>
  <si>
    <t>NLD/DZR BRS FEM ADP B-FPT 1</t>
  </si>
  <si>
    <t>PEX FAUCET WING NUT 1/2</t>
  </si>
  <si>
    <t>PEX CRIMP RINGS &amp; SLEEVES</t>
  </si>
  <si>
    <t>052</t>
  </si>
  <si>
    <t>PEX CRIMP RING BLACK 1/2</t>
  </si>
  <si>
    <t>PEX CRIMP RING BLACK 3/4</t>
  </si>
  <si>
    <t>PEX CRIMP RING BLACK 1</t>
  </si>
  <si>
    <t xml:space="preserve"> S.S CRIMP SLEEVE 1/2"  </t>
  </si>
  <si>
    <t xml:space="preserve"> S.S CRIMP SLEEVE 3/4"  </t>
  </si>
  <si>
    <t xml:space="preserve"> S.S CRIMP SLEEVE 1"  </t>
  </si>
  <si>
    <t>SUPERPEX PIPE</t>
  </si>
  <si>
    <t>SUPERPEX 1x20'L WHITE (100')</t>
  </si>
  <si>
    <t>SUPERPEX 1x20' L BLUE (100')</t>
  </si>
  <si>
    <t>SUPERPEX 1x20'L RED (100')</t>
  </si>
  <si>
    <t>SUPERPEX 3/4x10'L BLUE (100')</t>
  </si>
  <si>
    <t>SUPERPEX 3/4x10'L RED (100')</t>
  </si>
  <si>
    <t>SUPERPEX 3/4x10'L WHITE (100')</t>
  </si>
  <si>
    <t>SUPERPEX 3/4x20'L WHITE (200')</t>
  </si>
  <si>
    <t>SUPERPEX 3/4x20'L BLUE (200')</t>
  </si>
  <si>
    <t>SUPERPEX 3/4x20'L RED (200')</t>
  </si>
  <si>
    <t>SUPERPEX 1/2x10'L BLUE (250')</t>
  </si>
  <si>
    <t>SUPERPEX 1/2x10'L RED (250')</t>
  </si>
  <si>
    <t>SUPERPEX 1/2x10'L WHITE (250')</t>
  </si>
  <si>
    <t>SUPERPEX 1/2x20'L WHITE (500')</t>
  </si>
  <si>
    <t>SUPERPEX 1/2x20'L BLUE (500')</t>
  </si>
  <si>
    <t>SUPERPEX 1/2x20'L RED (500')</t>
  </si>
  <si>
    <t>SUPERPEX 1 x 100'C WHITE</t>
  </si>
  <si>
    <t>SUPERPEX 1 x 300'C WHITE</t>
  </si>
  <si>
    <t>SUPERPEX 1 x 300' C BLUE</t>
  </si>
  <si>
    <t>SUPERPEX 1 x 300' C RED</t>
  </si>
  <si>
    <t>SUPERPEX 1 x 500'C WHITE</t>
  </si>
  <si>
    <t>SUPERPEX 1x100'C BLUE</t>
  </si>
  <si>
    <t>SUPERPEX 1 x 100' C RED</t>
  </si>
  <si>
    <t>SUPERPEX 1 x 500'C BLUE</t>
  </si>
  <si>
    <t>SUPERPEX 3/4 x 100'C WHITE</t>
  </si>
  <si>
    <t>SUPERPEX 3/4 x 300'C WHITE</t>
  </si>
  <si>
    <t>SUPERPEX 3/4 x 500'C WHITE</t>
  </si>
  <si>
    <t>SUPERPEX 3/4 x 1000'C WHITE</t>
  </si>
  <si>
    <t>SUPERPEX 3/4 x 100'C BLUE</t>
  </si>
  <si>
    <t>SUPERPEX 3/4 x 300'C BLUE</t>
  </si>
  <si>
    <t>SUPERPEX 3/4 x 500'C BLUE</t>
  </si>
  <si>
    <t>SUPERPEX 3/4 x 100'C RED</t>
  </si>
  <si>
    <t>SUPERPEX 3/4 x 300'C RED</t>
  </si>
  <si>
    <t>SUPERPEX 3/4 x 500'C RED</t>
  </si>
  <si>
    <t>SUPERPEX 3/4 x 1000'C BLUE</t>
  </si>
  <si>
    <t>SUPERPEX 3/4 x 1000'C RED</t>
  </si>
  <si>
    <t>SUPERPEX 3/4 x 250'C WHITE</t>
  </si>
  <si>
    <t>SUPERPEX 3/4 x 250'C RED</t>
  </si>
  <si>
    <t>SUPERPEX 1/2 x 250'C WHITE</t>
  </si>
  <si>
    <t>SUPERPEX 1/2 x 250'C BLUE</t>
  </si>
  <si>
    <t>SUPERPEX 1/2 x 250'C RED</t>
  </si>
  <si>
    <t>SUPERPEX 1/2 x 100'C WHITE</t>
  </si>
  <si>
    <t>SUPERPEX 1/2 x 300'C WHITE</t>
  </si>
  <si>
    <t>SUPERPEX 1/2 x 500'C WHITE</t>
  </si>
  <si>
    <t>SUPERPEX 1/2 x 1000'C WHITE</t>
  </si>
  <si>
    <t>SUPERPEX 1/2 x 100'C BLUE</t>
  </si>
  <si>
    <t>SUPERPEX 1/2 x 300'C BLUE</t>
  </si>
  <si>
    <t>SUPERPEX 1/2 x 500'C BLUE</t>
  </si>
  <si>
    <t>SUPERPEX 1/2 x 1000'C BLUE</t>
  </si>
  <si>
    <t>SUPERPEX 1/2 x 100'C RED</t>
  </si>
  <si>
    <t>SUPERPEX 1/2 x 300'C RED</t>
  </si>
  <si>
    <t>SUPERPEX 1/2 x 500'C RED</t>
  </si>
  <si>
    <t>SUPERPEX 1/2 x 1000'C RED</t>
  </si>
  <si>
    <t xml:space="preserve">PPSU MANIFOLD 3/4X(2)1/2 CLOSE </t>
  </si>
  <si>
    <t xml:space="preserve">PPSU MANIFOLD 3/4X(3)1/2 CLOSE </t>
  </si>
  <si>
    <t xml:space="preserve">PPSU MANIFOLD 3/4X(4)1/2 CLOSE </t>
  </si>
  <si>
    <t xml:space="preserve">PPSU MANIFOLD 1X(6)1/2 CLOSED </t>
  </si>
  <si>
    <t xml:space="preserve">PPSU MNFLD 3/4X3/4X(2)1/2 OPEN </t>
  </si>
  <si>
    <t xml:space="preserve">PPSU MNFLD 3/4X3/4X(3)1/2 OPEN  </t>
  </si>
  <si>
    <t xml:space="preserve">PPSU MNFLD 3/4X3/4X(4)1/2 OPEN  </t>
  </si>
  <si>
    <t xml:space="preserve">PPSU MNFLD 3/4X3/4X(6)1/2 OPEN   </t>
  </si>
  <si>
    <t>PEX TUB VALVE ADPT 1/2</t>
  </si>
  <si>
    <t>NL CHR STOP AG B-COM 1/2X3/8</t>
  </si>
  <si>
    <t>NL VALVE STRAIGHT BB 1/2</t>
  </si>
  <si>
    <t>NL VALVE STRAIGHT BB 3/4</t>
  </si>
  <si>
    <t>NL VALVE ANGLE 1/2 B-HOSE</t>
  </si>
  <si>
    <t>NL VLV 1/2" PFx1/2" PFx1/4" COMP</t>
  </si>
  <si>
    <t>PEX STUB OUT ELBOW 1/2x3-1/2x6</t>
  </si>
  <si>
    <t>PEX S-O ELB W/SUP 1/2X3-1/2X6</t>
  </si>
  <si>
    <t>PEX MANIFOLD 3/4 B X CLOSED 4B</t>
  </si>
  <si>
    <t>PEX MANIFOLD 3/4 B X CLOSED 5B</t>
  </si>
  <si>
    <t>PEX MANIFOLD 3/4 B X CLOSED 6B</t>
  </si>
  <si>
    <t>PEX MANIFOLD 3/4 B X CLOSED 8B</t>
  </si>
  <si>
    <t>PEX MANIFOLD 3/4 B X CLOSED 9B</t>
  </si>
  <si>
    <t>PEX MANIFOLD 3/4 B X CLOSE 10B</t>
  </si>
  <si>
    <t>PEX MANIFOLD 3/4 B X CLOSE 12B</t>
  </si>
  <si>
    <t>PEX STUB-OUT ELBOW 1/2x3-1/2x8</t>
  </si>
  <si>
    <t>PEX S-O ELB W/SUP 1/2x3-1/2X8</t>
  </si>
  <si>
    <t>PEX MANIFOLD 3/4 SWT x CAP 4B</t>
  </si>
  <si>
    <t>PEX MANIFOLD 3/4 SWT x CAP 6B</t>
  </si>
  <si>
    <t>PEX MANIFOLD 3/4 SWT x CAP 8B</t>
  </si>
  <si>
    <t>PEX MANIFOLD 3/4 SWT x CAP 9B</t>
  </si>
  <si>
    <t>PEX SO ELBOW W/SUP 3/4X4-1/2X8</t>
  </si>
  <si>
    <t>VALVES &amp; MANIFOLDS</t>
  </si>
  <si>
    <t>OXYPERT PIPE</t>
  </si>
  <si>
    <t xml:space="preserve">OXYPERT PIPE 1/2 X 12'L </t>
  </si>
  <si>
    <t xml:space="preserve">OXYPERT PIPE 1/2 X 20'L </t>
  </si>
  <si>
    <t>OXYPERT PIPE 3/4 X 20'L</t>
  </si>
  <si>
    <t>OXYPERT PIPE 1 X 20'L</t>
  </si>
  <si>
    <t>OXYPERT PIPE 1/2 X 100' COIL</t>
  </si>
  <si>
    <t>OXYPERT PIPE 1/2 X 250' COIL</t>
  </si>
  <si>
    <t>OXYPERT PIPE 1/2 X 300' COIL</t>
  </si>
  <si>
    <t>OXYPERT PIPE 1/2 X 500' COIL</t>
  </si>
  <si>
    <t>OXYPERT PIPE 1/2 X 1000' COIL</t>
  </si>
  <si>
    <t>OXYPERT PIPE 1/2 X 1200' COIL</t>
  </si>
  <si>
    <t>OXYPERT PIPE 5/8 X 100' COIL</t>
  </si>
  <si>
    <t>OXYPERT PIPE 5/8 X 300' COIL</t>
  </si>
  <si>
    <t>OXYPERT PIPE 5/8 X 400' COIL</t>
  </si>
  <si>
    <t>OXYPERT PIPE 5/8 X 500' COIL</t>
  </si>
  <si>
    <t>OXYPERT PIPE 5/8 X 1000' COIL</t>
  </si>
  <si>
    <t>OXYPERT PIPE 3/4 X 100' COIL</t>
  </si>
  <si>
    <t>OXYPERT PIPE 3/4 X 250' COIL</t>
  </si>
  <si>
    <t>OXYPERT PIPE 3/4 X 300' COIL</t>
  </si>
  <si>
    <t>OXYPERT PIPE 3/4 X 500' COIL</t>
  </si>
  <si>
    <t>OXYPERT PIPE 1 X 100' COIL</t>
  </si>
  <si>
    <t>OXYPERT PIPE 1 X 300' COIL</t>
  </si>
  <si>
    <t>OXYPERT PIPE 1 X 500' COIL</t>
  </si>
  <si>
    <t>per 100 Ft</t>
  </si>
  <si>
    <t>BOWPEX PIPE</t>
  </si>
  <si>
    <t>PEX PIPE 1/8 x 500' COIL</t>
  </si>
  <si>
    <t>PEX PIPE 1/4 x 100' COIL</t>
  </si>
  <si>
    <t>OXYPEX 1/2 x 20'L (500')</t>
  </si>
  <si>
    <t>OXYPEX 3/4 x 20'L (200')</t>
  </si>
  <si>
    <t>OXYPEX 1 x 20' L (100')</t>
  </si>
  <si>
    <t>OXYPEX PIPE 3/8 x 100' COIL</t>
  </si>
  <si>
    <t>OXYPEX PIPE 3/8 x 300'COIL</t>
  </si>
  <si>
    <t>OXYPEX PIPE 3/8 x 500'COIL</t>
  </si>
  <si>
    <t>OXYPEX PIPE 3/8 x 1000'COIL</t>
  </si>
  <si>
    <t>OXYPEX PIPE 1/2 x 100'COIL</t>
  </si>
  <si>
    <t>OXYPEX PIPE 1/2 x 300' COIL</t>
  </si>
  <si>
    <t>OXYPEX PIPE 1/2 x 500' COIL</t>
  </si>
  <si>
    <t>OXYPEX PIPE 1/2 x 1000' COIL</t>
  </si>
  <si>
    <t>OXYPEX PIPE 1/2 x 1200 COIL</t>
  </si>
  <si>
    <t>OXYPEX PIPE 5/8 x 100' COIL</t>
  </si>
  <si>
    <t>OXYPEX PIPE 5/8 x 300'COIL</t>
  </si>
  <si>
    <t>OXYPEX PIPE 5/8 x 400'COIL</t>
  </si>
  <si>
    <t>OXYPEX PIPE 5/8 x 500'COIL</t>
  </si>
  <si>
    <t>OXYPEX PIPE 5/8 x 1000'COIL</t>
  </si>
  <si>
    <t>OXYPEX PIPE 3/4 x 100' COIL</t>
  </si>
  <si>
    <t>OXYPEX PIPE 3/4 x 300' COIL</t>
  </si>
  <si>
    <t>OXYPEX PIPE 3/4 x 500' COIL</t>
  </si>
  <si>
    <t>OXYPEX PIPE 3/4 x 1000'COIL</t>
  </si>
  <si>
    <t>OXYPEX PIPE 1 x 100' COIL</t>
  </si>
  <si>
    <t>OXYPEX 1 x 300'COIL</t>
  </si>
  <si>
    <t>OXYPEX PIPE 1 x 500' COIL</t>
  </si>
  <si>
    <t>OXYPEX PIPE</t>
  </si>
  <si>
    <t>PLASTIC BEND SUPPORT 1/2"</t>
  </si>
  <si>
    <t>062852514739</t>
  </si>
  <si>
    <t>PLASTIC BEND SUPPORT 3/4"</t>
  </si>
  <si>
    <t>062852514746</t>
  </si>
  <si>
    <t>PLASTIC BEND SUPPORT 1"</t>
  </si>
  <si>
    <t>062852514753</t>
  </si>
  <si>
    <t>J-STRAP W/NAIL 1</t>
  </si>
  <si>
    <t>062852541148</t>
  </si>
  <si>
    <t>U-STRAP PLASTIC 1/2</t>
  </si>
  <si>
    <t>062852541346</t>
  </si>
  <si>
    <t>U-STRAP PLASTIC 3/4</t>
  </si>
  <si>
    <t>062852541445</t>
  </si>
  <si>
    <t>J-STRAP W/NAIL 1/2</t>
  </si>
  <si>
    <t>062852541544</t>
  </si>
  <si>
    <t>J-STRAP W/NAIL 3/4</t>
  </si>
  <si>
    <t>062852541643</t>
  </si>
  <si>
    <t>SUSPENSION PIPE CLAMP 1/2 PLAS</t>
  </si>
  <si>
    <t>062852560118</t>
  </si>
  <si>
    <t>SUSPENSION PIPE CLAMP 3/4 PLAS</t>
  </si>
  <si>
    <t>062852560217</t>
  </si>
  <si>
    <t>SUSPENSION PIPE CLAMP 1" PLAST</t>
  </si>
  <si>
    <t>062852560316</t>
  </si>
  <si>
    <t>SPLIT TUBE CLAMP 1/2</t>
  </si>
  <si>
    <t>062852560385</t>
  </si>
  <si>
    <t>SPLIT TUBE CLAMP 3/4</t>
  </si>
  <si>
    <t>062852561511</t>
  </si>
  <si>
    <t>SPLIT TUBE CLAMP 11/4</t>
  </si>
  <si>
    <t>062852561931</t>
  </si>
  <si>
    <t>SPLIT TUBE CLAMP 11/2</t>
  </si>
  <si>
    <t>062852562013</t>
  </si>
  <si>
    <t>SPLIT TUBE CLAMP 2</t>
  </si>
  <si>
    <t>062852562112</t>
  </si>
  <si>
    <t>CLIC HANGER 1 1/4 CTS#32</t>
  </si>
  <si>
    <t>062852562563</t>
  </si>
  <si>
    <t>CLIC HANGER 1 1/2 CTS#40</t>
  </si>
  <si>
    <t>062852562631</t>
  </si>
  <si>
    <t>PIPE INSULATOR 1/2</t>
  </si>
  <si>
    <t>062852562662</t>
  </si>
  <si>
    <t>PIPE INSULATOR 3/4</t>
  </si>
  <si>
    <t>062852562877</t>
  </si>
  <si>
    <t>ICEMAKER INSTALLATION KIT</t>
  </si>
  <si>
    <t>3/4X60'C BLUE W/14G TRACERWIRE</t>
  </si>
  <si>
    <t>3/4X75'C BLUE W/14G TRACERWIRE</t>
  </si>
  <si>
    <t>1X60'C BLUE W/14G TRACER WIRE</t>
  </si>
  <si>
    <t>1X75'C BLUE W/14G TRACER WIRE</t>
  </si>
  <si>
    <t>1X100'C BLUE W/14G TRACER WIRE</t>
  </si>
  <si>
    <t>PARTS, VENTS, FLOATS, STRAPS…</t>
  </si>
  <si>
    <r>
      <rPr>
        <sz val="12"/>
        <color theme="3" tint="-0.249977111117893"/>
        <rFont val="Tondo Trial"/>
        <family val="2"/>
      </rPr>
      <t>List Price:</t>
    </r>
    <r>
      <rPr>
        <b/>
        <sz val="14"/>
        <color theme="3" tint="-0.249977111117893"/>
        <rFont val="Tondo Trial"/>
        <family val="2"/>
      </rPr>
      <t xml:space="preserve"> </t>
    </r>
    <r>
      <rPr>
        <b/>
        <sz val="16"/>
        <color theme="3" tint="-0.249977111117893"/>
        <rFont val="Tondo Trial"/>
        <family val="2"/>
      </rPr>
      <t xml:space="preserve"> US-PEX-0425</t>
    </r>
  </si>
  <si>
    <t>US-PEX-0425</t>
  </si>
  <si>
    <r>
      <t xml:space="preserve">Effective Date: </t>
    </r>
    <r>
      <rPr>
        <b/>
        <sz val="12"/>
        <color theme="3" tint="-0.249977111117893"/>
        <rFont val="Tondo Trial"/>
        <family val="2"/>
      </rPr>
      <t>April 15,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</si>
</sst>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0.000"/>
    <numFmt numFmtId="165" formatCode="000"/>
    <numFmt numFmtId="166" formatCode="000000000000"/>
    <numFmt numFmtId="167" formatCode="&quot;$&quot;#,##0.00"/>
    <numFmt numFmtId="168" formatCode="&quot;$&quot;#,##0.0000"/>
    <numFmt numFmtId="169" formatCode="[$-409]mmmm\ d\,\ yyyy;@"/>
  </numFmts>
  <fonts count="34">
    <font>
      <sz val="11"/>
      <color theme="1"/>
      <name val="Calibri"/>
      <family val="2"/>
      <scheme val="minor"/>
    </font>
    <font>
      <sz val="11"/>
      <color theme="1"/>
      <name val="Tondo Trial"/>
      <family val="2"/>
    </font>
    <font>
      <sz val="11"/>
      <color theme="1"/>
      <name val="Tondo Trial"/>
      <family val="2"/>
    </font>
    <font>
      <sz val="11"/>
      <color theme="1"/>
      <name val="Tondo Trial"/>
      <family val="2"/>
    </font>
    <font>
      <sz val="11"/>
      <color theme="1"/>
      <name val="Tondo Trial"/>
      <family val="2"/>
    </font>
    <font>
      <sz val="10"/>
      <name val="Arial"/>
      <family val="2"/>
    </font>
    <font>
      <b/>
      <sz val="11"/>
      <color theme="1"/>
      <name val="Tondo Trial"/>
      <family val="2"/>
    </font>
    <font>
      <b/>
      <sz val="18"/>
      <color theme="8" tint="-0.249977111117893"/>
      <name val="Tondo Trial"/>
      <family val="2"/>
    </font>
    <font>
      <b/>
      <sz val="14"/>
      <color theme="8" tint="-0.249977111117893"/>
      <name val="Tondo Trial"/>
      <family val="2"/>
    </font>
    <font>
      <b/>
      <sz val="14"/>
      <color theme="3" tint="-0.249977111117893"/>
      <name val="Tondo Trial"/>
      <family val="2"/>
    </font>
    <font>
      <b/>
      <sz val="12"/>
      <color theme="3" tint="-0.249977111117893"/>
      <name val="Tondo Trial"/>
      <family val="2"/>
    </font>
    <font>
      <sz val="11"/>
      <color theme="8" tint="-0.249977111117893"/>
      <name val="Tondo Trial"/>
      <family val="2"/>
    </font>
    <font>
      <sz val="11"/>
      <color theme="3" tint="-0.249977111117893"/>
      <name val="Tondo Trial"/>
      <family val="2"/>
    </font>
    <font>
      <sz val="28"/>
      <color theme="8" tint="-0.249977111117893"/>
      <name val="Tondo Trial"/>
      <family val="2"/>
    </font>
    <font>
      <sz val="28"/>
      <color rgb="FFFF0000"/>
      <name val="Tondo Trial"/>
      <family val="2"/>
    </font>
    <font>
      <sz val="12"/>
      <color theme="3" tint="-0.249977111117893"/>
      <name val="Tondo Trial"/>
      <family val="2"/>
    </font>
    <font>
      <b/>
      <sz val="16"/>
      <color theme="3" tint="-0.249977111117893"/>
      <name val="Tondo Trial"/>
      <family val="2"/>
    </font>
    <font>
      <b/>
      <sz val="10"/>
      <color theme="1"/>
      <name val="Tondo Trial"/>
      <family val="2"/>
    </font>
    <font>
      <b/>
      <sz val="10"/>
      <color theme="0"/>
      <name val="Tondo Trial"/>
      <family val="2"/>
    </font>
    <font>
      <b/>
      <u/>
      <sz val="10"/>
      <color theme="0"/>
      <name val="Tondo Trial"/>
      <family val="2"/>
    </font>
    <font>
      <sz val="14"/>
      <color rgb="FF353750"/>
      <name val="FS Kim Black"/>
      <family val="5"/>
    </font>
    <font>
      <b/>
      <sz val="24"/>
      <color rgb="FF353750"/>
      <name val="FS Kim Black"/>
      <family val="5"/>
    </font>
    <font>
      <b/>
      <sz val="9"/>
      <color theme="0"/>
      <name val="Tondo Trial"/>
      <family val="2"/>
    </font>
    <font>
      <sz val="10"/>
      <color theme="1"/>
      <name val="Tondo Trial"/>
      <family val="2"/>
    </font>
    <font>
      <b/>
      <sz val="8"/>
      <color theme="0"/>
      <name val="Tondo Trial"/>
      <family val="2"/>
    </font>
    <font>
      <sz val="11"/>
      <color theme="1"/>
      <name val="Calibri"/>
      <family val="2"/>
      <scheme val="minor"/>
    </font>
    <font>
      <b/>
      <sz val="16"/>
      <color rgb="FF00A8E0"/>
      <name val="FS Kim"/>
      <family val="5"/>
    </font>
    <font>
      <b/>
      <sz val="11"/>
      <name val="Tondo Trial"/>
      <family val="2"/>
    </font>
    <font>
      <b/>
      <u/>
      <sz val="18"/>
      <color rgb="FF353750"/>
      <name val="Tondo Trial"/>
      <family val="2"/>
    </font>
    <font>
      <b/>
      <sz val="12"/>
      <color theme="1"/>
      <name val="Tondo Trial"/>
      <family val="2"/>
    </font>
    <font>
      <b/>
      <sz val="16"/>
      <color rgb="FF353750"/>
      <name val="Tondo Trial"/>
      <family val="2"/>
    </font>
    <font>
      <b/>
      <sz val="20"/>
      <color rgb="FF353750"/>
      <name val="FS Kim Black"/>
      <family val="5"/>
    </font>
    <font>
      <b/>
      <sz val="11"/>
      <color theme="3" tint="-0.249977111117893"/>
      <name val="Tondo Trial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537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9" fontId="25" fillId="0" borderId="0" applyFont="0" applyFill="0" applyBorder="0" applyAlignment="0" applyProtection="0"/>
  </cellStyleXfs>
  <cellXfs count="201">
    <xf numFmtId="0" fontId="0" fillId="0" borderId="0" xfId="0"/>
    <xf numFmtId="0" fontId="7" fillId="0" borderId="0" xfId="0" applyFont="1" applyAlignment="1">
      <alignment horizontal="centerContinuous" vertical="center"/>
    </xf>
    <xf numFmtId="2" fontId="7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Continuous" vertical="center"/>
    </xf>
    <xf numFmtId="164" fontId="8" fillId="0" borderId="0" xfId="0" applyNumberFormat="1" applyFont="1" applyAlignment="1">
      <alignment horizontal="centerContinuous" vertical="center"/>
    </xf>
    <xf numFmtId="2" fontId="8" fillId="0" borderId="0" xfId="0" applyNumberFormat="1" applyFont="1" applyAlignment="1">
      <alignment horizontal="centerContinuous" vertical="center"/>
    </xf>
    <xf numFmtId="2" fontId="8" fillId="0" borderId="0" xfId="0" applyNumberFormat="1" applyFont="1" applyAlignment="1">
      <alignment horizontal="centerContinuous"/>
    </xf>
    <xf numFmtId="2" fontId="9" fillId="0" borderId="0" xfId="0" applyNumberFormat="1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3" fontId="11" fillId="0" borderId="0" xfId="0" applyNumberFormat="1" applyFont="1" applyAlignment="1">
      <alignment horizontal="centerContinuous" vertical="center"/>
    </xf>
    <xf numFmtId="164" fontId="11" fillId="0" borderId="0" xfId="0" applyNumberFormat="1" applyFont="1" applyAlignment="1">
      <alignment horizontal="centerContinuous" vertical="center"/>
    </xf>
    <xf numFmtId="2" fontId="11" fillId="0" borderId="0" xfId="0" applyNumberFormat="1" applyFont="1" applyAlignment="1">
      <alignment horizontal="centerContinuous" vertical="center"/>
    </xf>
    <xf numFmtId="2" fontId="11" fillId="0" borderId="0" xfId="0" applyNumberFormat="1" applyFont="1" applyAlignment="1">
      <alignment horizontal="centerContinuous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44" fontId="4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3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7" fontId="0" fillId="0" borderId="10" xfId="0" applyNumberFormat="1" applyBorder="1" applyAlignment="1">
      <alignment vertical="center"/>
    </xf>
    <xf numFmtId="7" fontId="0" fillId="0" borderId="11" xfId="0" applyNumberFormat="1" applyBorder="1" applyAlignment="1">
      <alignment vertical="center"/>
    </xf>
    <xf numFmtId="7" fontId="0" fillId="0" borderId="21" xfId="0" applyNumberFormat="1" applyBorder="1" applyAlignment="1">
      <alignment vertical="center"/>
    </xf>
    <xf numFmtId="7" fontId="0" fillId="0" borderId="12" xfId="0" applyNumberFormat="1" applyBorder="1" applyAlignment="1">
      <alignment vertical="center"/>
    </xf>
    <xf numFmtId="166" fontId="11" fillId="0" borderId="0" xfId="0" applyNumberFormat="1" applyFont="1" applyAlignment="1">
      <alignment horizontal="centerContinuous" vertical="center"/>
    </xf>
    <xf numFmtId="166" fontId="27" fillId="0" borderId="0" xfId="0" applyNumberFormat="1" applyFont="1" applyAlignment="1">
      <alignment horizontal="center" vertical="center"/>
    </xf>
    <xf numFmtId="168" fontId="27" fillId="0" borderId="0" xfId="0" applyNumberFormat="1" applyFont="1" applyAlignment="1">
      <alignment horizontal="centerContinuous" vertical="center"/>
    </xf>
    <xf numFmtId="0" fontId="28" fillId="0" borderId="0" xfId="0" applyFont="1" applyAlignment="1">
      <alignment horizontal="right" vertical="center"/>
    </xf>
    <xf numFmtId="166" fontId="11" fillId="0" borderId="0" xfId="0" applyNumberFormat="1" applyFont="1" applyAlignment="1">
      <alignment horizontal="center" vertical="center"/>
    </xf>
    <xf numFmtId="2" fontId="6" fillId="0" borderId="0" xfId="1" applyNumberFormat="1" applyFont="1" applyAlignment="1">
      <alignment horizontal="right"/>
    </xf>
    <xf numFmtId="169" fontId="29" fillId="0" borderId="0" xfId="0" applyNumberFormat="1" applyFont="1" applyAlignment="1">
      <alignment horizontal="centerContinuous"/>
    </xf>
    <xf numFmtId="2" fontId="29" fillId="0" borderId="0" xfId="0" applyNumberFormat="1" applyFont="1" applyAlignment="1">
      <alignment horizontal="centerContinuous"/>
    </xf>
    <xf numFmtId="165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16" xfId="0" applyNumberFormat="1" applyFont="1" applyBorder="1" applyAlignment="1" applyProtection="1">
      <alignment horizontal="center" vertical="center"/>
      <protection locked="0"/>
    </xf>
    <xf numFmtId="2" fontId="2" fillId="0" borderId="13" xfId="0" applyNumberFormat="1" applyFont="1" applyBorder="1" applyAlignment="1" applyProtection="1">
      <alignment horizontal="center" vertical="center"/>
      <protection locked="0"/>
    </xf>
    <xf numFmtId="165" fontId="2" fillId="0" borderId="1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164" fontId="2" fillId="0" borderId="17" xfId="0" applyNumberFormat="1" applyFont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 applyProtection="1">
      <alignment horizontal="center" vertical="center"/>
      <protection locked="0"/>
    </xf>
    <xf numFmtId="165" fontId="2" fillId="0" borderId="3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2" fontId="2" fillId="0" borderId="8" xfId="0" applyNumberFormat="1" applyFont="1" applyBorder="1" applyAlignment="1" applyProtection="1">
      <alignment horizontal="center" vertical="center"/>
      <protection locked="0"/>
    </xf>
    <xf numFmtId="2" fontId="2" fillId="0" borderId="9" xfId="0" applyNumberFormat="1" applyFont="1" applyBorder="1" applyAlignment="1" applyProtection="1">
      <alignment horizontal="center" vertical="center"/>
      <protection locked="0"/>
    </xf>
    <xf numFmtId="164" fontId="2" fillId="0" borderId="18" xfId="0" applyNumberFormat="1" applyFont="1" applyBorder="1" applyAlignment="1" applyProtection="1">
      <alignment horizontal="center" vertical="center"/>
      <protection locked="0"/>
    </xf>
    <xf numFmtId="2" fontId="2" fillId="0" borderId="15" xfId="0" applyNumberFormat="1" applyFont="1" applyBorder="1" applyAlignment="1" applyProtection="1">
      <alignment horizontal="center" vertical="center"/>
      <protection locked="0"/>
    </xf>
    <xf numFmtId="166" fontId="3" fillId="0" borderId="34" xfId="0" applyNumberFormat="1" applyFont="1" applyBorder="1" applyAlignment="1" applyProtection="1">
      <alignment horizontal="center" vertical="center"/>
      <protection locked="0"/>
    </xf>
    <xf numFmtId="165" fontId="18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65" fontId="18" fillId="2" borderId="35" xfId="0" applyNumberFormat="1" applyFont="1" applyFill="1" applyBorder="1" applyAlignment="1">
      <alignment horizontal="center" vertical="center"/>
    </xf>
    <xf numFmtId="165" fontId="18" fillId="2" borderId="36" xfId="0" applyNumberFormat="1" applyFont="1" applyFill="1" applyBorder="1" applyAlignment="1">
      <alignment horizontal="center" vertical="center"/>
    </xf>
    <xf numFmtId="166" fontId="19" fillId="2" borderId="36" xfId="0" applyNumberFormat="1" applyFont="1" applyFill="1" applyBorder="1" applyAlignment="1">
      <alignment horizontal="center" vertical="center"/>
    </xf>
    <xf numFmtId="0" fontId="19" fillId="2" borderId="37" xfId="0" applyFont="1" applyFill="1" applyBorder="1" applyAlignment="1" applyProtection="1">
      <alignment horizontal="center" vertical="center"/>
      <protection locked="0"/>
    </xf>
    <xf numFmtId="3" fontId="19" fillId="2" borderId="25" xfId="0" applyNumberFormat="1" applyFont="1" applyFill="1" applyBorder="1" applyAlignment="1">
      <alignment horizontal="center" vertical="center"/>
    </xf>
    <xf numFmtId="3" fontId="19" fillId="2" borderId="23" xfId="0" applyNumberFormat="1" applyFont="1" applyFill="1" applyBorder="1" applyAlignment="1">
      <alignment horizontal="center" vertical="center"/>
    </xf>
    <xf numFmtId="3" fontId="19" fillId="2" borderId="38" xfId="0" applyNumberFormat="1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2" fontId="18" fillId="2" borderId="20" xfId="0" applyNumberFormat="1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167" fontId="24" fillId="2" borderId="39" xfId="0" applyNumberFormat="1" applyFont="1" applyFill="1" applyBorder="1" applyAlignment="1">
      <alignment horizontal="center" vertical="center"/>
    </xf>
    <xf numFmtId="3" fontId="18" fillId="2" borderId="40" xfId="0" applyNumberFormat="1" applyFont="1" applyFill="1" applyBorder="1" applyAlignment="1">
      <alignment horizontal="center" vertical="center"/>
    </xf>
    <xf numFmtId="3" fontId="18" fillId="2" borderId="31" xfId="0" applyNumberFormat="1" applyFont="1" applyFill="1" applyBorder="1" applyAlignment="1">
      <alignment horizontal="center" vertical="center"/>
    </xf>
    <xf numFmtId="164" fontId="18" fillId="2" borderId="36" xfId="0" applyNumberFormat="1" applyFont="1" applyFill="1" applyBorder="1" applyAlignment="1">
      <alignment horizontal="centerContinuous" vertical="center"/>
    </xf>
    <xf numFmtId="2" fontId="18" fillId="2" borderId="35" xfId="0" applyNumberFormat="1" applyFont="1" applyFill="1" applyBorder="1" applyAlignment="1">
      <alignment horizontal="centerContinuous" vertical="center"/>
    </xf>
    <xf numFmtId="2" fontId="18" fillId="2" borderId="36" xfId="0" applyNumberFormat="1" applyFont="1" applyFill="1" applyBorder="1" applyAlignment="1">
      <alignment horizontal="centerContinuous" vertical="center"/>
    </xf>
    <xf numFmtId="2" fontId="18" fillId="2" borderId="37" xfId="0" applyNumberFormat="1" applyFont="1" applyFill="1" applyBorder="1" applyAlignment="1">
      <alignment horizontal="centerContinuous" vertical="center"/>
    </xf>
    <xf numFmtId="167" fontId="22" fillId="2" borderId="41" xfId="0" applyNumberFormat="1" applyFont="1" applyFill="1" applyBorder="1" applyAlignment="1">
      <alignment horizontal="center" vertical="center"/>
    </xf>
    <xf numFmtId="166" fontId="2" fillId="0" borderId="10" xfId="0" applyNumberFormat="1" applyFont="1" applyBorder="1" applyAlignment="1" applyProtection="1">
      <alignment horizontal="center" vertical="center"/>
      <protection locked="0"/>
    </xf>
    <xf numFmtId="166" fontId="2" fillId="0" borderId="11" xfId="0" applyNumberFormat="1" applyFont="1" applyBorder="1" applyAlignment="1" applyProtection="1">
      <alignment horizontal="center" vertical="center"/>
      <protection locked="0"/>
    </xf>
    <xf numFmtId="166" fontId="2" fillId="0" borderId="12" xfId="0" applyNumberFormat="1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164" fontId="18" fillId="2" borderId="35" xfId="0" applyNumberFormat="1" applyFont="1" applyFill="1" applyBorder="1" applyAlignment="1">
      <alignment horizontal="centerContinuous" vertical="center"/>
    </xf>
    <xf numFmtId="164" fontId="18" fillId="2" borderId="37" xfId="0" applyNumberFormat="1" applyFont="1" applyFill="1" applyBorder="1" applyAlignment="1">
      <alignment horizontal="centerContinuous" vertical="center"/>
    </xf>
    <xf numFmtId="0" fontId="31" fillId="0" borderId="0" xfId="0" applyFont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64" fontId="1" fillId="0" borderId="16" xfId="0" applyNumberFormat="1" applyFont="1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/>
      <protection locked="0"/>
    </xf>
    <xf numFmtId="165" fontId="1" fillId="0" borderId="1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 applyProtection="1">
      <alignment horizontal="center" vertical="center"/>
      <protection locked="0"/>
    </xf>
    <xf numFmtId="164" fontId="1" fillId="0" borderId="17" xfId="0" applyNumberFormat="1" applyFont="1" applyBorder="1" applyAlignment="1" applyProtection="1">
      <alignment horizontal="center" vertical="center"/>
      <protection locked="0"/>
    </xf>
    <xf numFmtId="2" fontId="1" fillId="0" borderId="14" xfId="0" applyNumberFormat="1" applyFont="1" applyBorder="1" applyAlignment="1" applyProtection="1">
      <alignment horizontal="center" vertical="center"/>
      <protection locked="0"/>
    </xf>
    <xf numFmtId="165" fontId="1" fillId="0" borderId="3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164" fontId="1" fillId="0" borderId="7" xfId="0" applyNumberFormat="1" applyFont="1" applyBorder="1" applyAlignment="1" applyProtection="1">
      <alignment horizontal="center" vertical="center"/>
      <protection locked="0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2" fontId="1" fillId="0" borderId="9" xfId="0" applyNumberFormat="1" applyFont="1" applyBorder="1" applyAlignment="1" applyProtection="1">
      <alignment horizontal="center" vertical="center"/>
      <protection locked="0"/>
    </xf>
    <xf numFmtId="164" fontId="1" fillId="0" borderId="18" xfId="0" applyNumberFormat="1" applyFont="1" applyBorder="1" applyAlignment="1" applyProtection="1">
      <alignment horizontal="center" vertical="center"/>
      <protection locked="0"/>
    </xf>
    <xf numFmtId="2" fontId="1" fillId="0" borderId="15" xfId="0" applyNumberFormat="1" applyFont="1" applyBorder="1" applyAlignment="1" applyProtection="1">
      <alignment horizontal="center" vertical="center"/>
      <protection locked="0"/>
    </xf>
    <xf numFmtId="166" fontId="1" fillId="0" borderId="10" xfId="0" applyNumberFormat="1" applyFont="1" applyBorder="1" applyAlignment="1" applyProtection="1">
      <alignment horizontal="center" vertical="center"/>
      <protection locked="0"/>
    </xf>
    <xf numFmtId="166" fontId="1" fillId="0" borderId="11" xfId="0" applyNumberFormat="1" applyFont="1" applyBorder="1" applyAlignment="1" applyProtection="1">
      <alignment horizontal="center" vertical="center"/>
      <protection locked="0"/>
    </xf>
    <xf numFmtId="166" fontId="1" fillId="0" borderId="12" xfId="0" applyNumberFormat="1" applyFont="1" applyBorder="1" applyAlignment="1" applyProtection="1">
      <alignment horizontal="center" vertical="center"/>
      <protection locked="0"/>
    </xf>
    <xf numFmtId="165" fontId="26" fillId="0" borderId="0" xfId="0" applyNumberFormat="1" applyFont="1" applyAlignment="1">
      <alignment horizontal="left" vertical="center"/>
    </xf>
    <xf numFmtId="165" fontId="1" fillId="0" borderId="5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6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164" fontId="1" fillId="0" borderId="19" xfId="0" applyNumberFormat="1" applyFont="1" applyBorder="1" applyAlignment="1" applyProtection="1">
      <alignment horizontal="center" vertical="center"/>
      <protection locked="0"/>
    </xf>
    <xf numFmtId="2" fontId="1" fillId="0" borderId="20" xfId="0" applyNumberFormat="1" applyFont="1" applyBorder="1" applyAlignment="1" applyProtection="1">
      <alignment horizontal="center" vertical="center"/>
      <protection locked="0"/>
    </xf>
    <xf numFmtId="2" fontId="1" fillId="0" borderId="24" xfId="0" applyNumberFormat="1" applyFont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 applyProtection="1">
      <alignment horizontal="center" vertical="center"/>
      <protection locked="0"/>
    </xf>
    <xf numFmtId="2" fontId="1" fillId="0" borderId="23" xfId="0" applyNumberFormat="1" applyFont="1" applyBorder="1" applyAlignment="1" applyProtection="1">
      <alignment horizontal="center" vertical="center"/>
      <protection locked="0"/>
    </xf>
    <xf numFmtId="165" fontId="1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7" fontId="1" fillId="0" borderId="10" xfId="0" applyNumberFormat="1" applyFont="1" applyBorder="1" applyAlignment="1">
      <alignment vertical="center"/>
    </xf>
    <xf numFmtId="7" fontId="1" fillId="0" borderId="11" xfId="0" applyNumberFormat="1" applyFont="1" applyBorder="1" applyAlignment="1">
      <alignment vertical="center"/>
    </xf>
    <xf numFmtId="7" fontId="1" fillId="0" borderId="12" xfId="0" applyNumberFormat="1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44" fontId="22" fillId="2" borderId="26" xfId="0" applyNumberFormat="1" applyFont="1" applyFill="1" applyBorder="1" applyAlignment="1">
      <alignment horizontal="center" vertical="center"/>
    </xf>
    <xf numFmtId="7" fontId="1" fillId="0" borderId="21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166" fontId="23" fillId="0" borderId="10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6" fontId="23" fillId="0" borderId="1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7" fontId="4" fillId="0" borderId="10" xfId="0" applyNumberFormat="1" applyFont="1" applyBorder="1" applyAlignment="1">
      <alignment vertical="center"/>
    </xf>
    <xf numFmtId="167" fontId="4" fillId="0" borderId="12" xfId="0" applyNumberFormat="1" applyFont="1" applyBorder="1" applyAlignment="1">
      <alignment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37" fontId="4" fillId="0" borderId="0" xfId="0" applyNumberFormat="1" applyFont="1" applyAlignment="1">
      <alignment vertical="center"/>
    </xf>
    <xf numFmtId="9" fontId="22" fillId="2" borderId="33" xfId="3" applyFont="1" applyFill="1" applyBorder="1" applyAlignment="1">
      <alignment horizontal="center" vertical="center"/>
    </xf>
    <xf numFmtId="7" fontId="33" fillId="0" borderId="10" xfId="0" applyNumberFormat="1" applyFont="1" applyBorder="1" applyAlignment="1">
      <alignment vertical="center"/>
    </xf>
    <xf numFmtId="7" fontId="33" fillId="0" borderId="11" xfId="0" applyNumberFormat="1" applyFont="1" applyBorder="1" applyAlignment="1">
      <alignment vertical="center"/>
    </xf>
    <xf numFmtId="7" fontId="33" fillId="0" borderId="21" xfId="0" applyNumberFormat="1" applyFont="1" applyBorder="1" applyAlignment="1">
      <alignment vertical="center"/>
    </xf>
    <xf numFmtId="7" fontId="33" fillId="0" borderId="12" xfId="0" applyNumberFormat="1" applyFont="1" applyBorder="1" applyAlignment="1">
      <alignment vertical="center"/>
    </xf>
    <xf numFmtId="7" fontId="4" fillId="0" borderId="0" xfId="0" applyNumberFormat="1" applyFont="1" applyAlignment="1">
      <alignment vertical="center"/>
    </xf>
  </cellXfs>
  <cellStyles count="4">
    <cellStyle name="Normal" xfId="0" builtinId="0"/>
    <cellStyle name="Normal 2" xfId="1" xr:uid="{00000000-0005-0000-0000-000002000000}"/>
    <cellStyle name="Normal 2 2 3" xfId="2" xr:uid="{98955329-88F8-4684-9B5B-450019C70496}"/>
    <cellStyle name="Percent" xfId="3" builtinId="5"/>
  </cellStyles>
  <dxfs count="1">
    <dxf>
      <font>
        <color theme="0"/>
      </font>
    </dxf>
  </dxfs>
  <tableStyles count="0" defaultTableStyle="TableStyleMedium2" defaultPivotStyle="PivotStyleLight16"/>
  <colors>
    <mruColors>
      <color rgb="FF353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1383820</xdr:colOff>
      <xdr:row>3</xdr:row>
      <xdr:rowOff>188093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A6EE00-8C67-462E-B4ED-1DCE56AB4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542995" cy="116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4"/>
  <sheetViews>
    <sheetView showGridLines="0" tabSelected="1" zoomScale="106" zoomScaleNormal="106" workbookViewId="0">
      <pane xSplit="3" ySplit="7" topLeftCell="D8" activePane="bottomRight" state="frozen"/>
      <selection pane="topRight" activeCell="D1" sqref="D1"/>
      <selection pane="bottomLeft" activeCell="A10" sqref="A10"/>
      <selection pane="bottomRight"/>
    </sheetView>
  </sheetViews>
  <sheetFormatPr defaultColWidth="0" defaultRowHeight="14.25" zeroHeight="1"/>
  <cols>
    <col min="1" max="1" width="7.85546875" style="3" bestFit="1" customWidth="1"/>
    <col min="2" max="2" width="9.5703125" style="24" customWidth="1"/>
    <col min="3" max="3" width="39" style="3" bestFit="1" customWidth="1"/>
    <col min="4" max="4" width="18" style="24" bestFit="1" customWidth="1"/>
    <col min="5" max="5" width="8.140625" style="3" customWidth="1"/>
    <col min="6" max="6" width="8.42578125" style="3" bestFit="1" customWidth="1"/>
    <col min="7" max="7" width="9.28515625" style="3" bestFit="1" customWidth="1"/>
    <col min="8" max="8" width="10.85546875" style="3" bestFit="1" customWidth="1"/>
    <col min="9" max="9" width="8.42578125" style="3" bestFit="1" customWidth="1"/>
    <col min="10" max="11" width="7" style="3" bestFit="1" customWidth="1"/>
    <col min="12" max="12" width="11.7109375" style="3" customWidth="1"/>
    <col min="13" max="13" width="8.42578125" style="3" bestFit="1" customWidth="1"/>
    <col min="14" max="14" width="7" style="27" bestFit="1" customWidth="1"/>
    <col min="15" max="15" width="7" style="3" bestFit="1" customWidth="1"/>
    <col min="16" max="16" width="15.85546875" style="28" customWidth="1"/>
    <col min="17" max="17" width="8.7109375" style="3" hidden="1"/>
    <col min="18" max="24" width="10" style="3" hidden="1"/>
    <col min="25" max="25" width="8.7109375" style="3" hidden="1"/>
    <col min="26" max="26" width="15.85546875" style="28" hidden="1"/>
    <col min="27" max="28" width="11.28515625" style="3" hidden="1"/>
    <col min="29" max="16384" width="8.7109375" style="3" hidden="1"/>
  </cols>
  <sheetData>
    <row r="1" spans="1:26" ht="30">
      <c r="B1" s="1"/>
      <c r="C1" s="1"/>
      <c r="E1" s="31" t="s">
        <v>12</v>
      </c>
      <c r="F1" s="1"/>
      <c r="G1" s="1"/>
      <c r="H1" s="1"/>
      <c r="I1" s="1"/>
      <c r="J1" s="1"/>
      <c r="K1" s="1"/>
      <c r="L1" s="1"/>
      <c r="M1" s="1"/>
      <c r="N1" s="2"/>
      <c r="O1" s="1"/>
    </row>
    <row r="2" spans="1:26" ht="26.25">
      <c r="B2" s="4"/>
      <c r="C2" s="4"/>
      <c r="E2" s="109" t="s">
        <v>16</v>
      </c>
      <c r="F2" s="5"/>
      <c r="G2" s="5"/>
      <c r="H2" s="5"/>
      <c r="I2" s="6"/>
      <c r="J2" s="6"/>
      <c r="K2" s="7"/>
      <c r="L2" s="22" t="s">
        <v>325</v>
      </c>
      <c r="M2" s="4"/>
      <c r="N2" s="6"/>
      <c r="O2" s="8"/>
    </row>
    <row r="3" spans="1:26" ht="18">
      <c r="B3" s="9"/>
      <c r="C3" s="9"/>
      <c r="D3" s="30"/>
      <c r="E3" s="10"/>
      <c r="F3" s="9"/>
      <c r="G3" s="9"/>
      <c r="H3" s="11"/>
      <c r="I3" s="12"/>
      <c r="J3" s="12"/>
      <c r="K3" s="13"/>
      <c r="L3" s="25" t="s">
        <v>327</v>
      </c>
      <c r="N3" s="22"/>
      <c r="O3" s="23"/>
    </row>
    <row r="4" spans="1:26" ht="18.75" customHeight="1">
      <c r="A4" s="14"/>
      <c r="B4" s="14"/>
      <c r="C4" s="15"/>
      <c r="D4" s="16"/>
      <c r="E4" s="17"/>
      <c r="F4" s="18"/>
      <c r="G4" s="18"/>
      <c r="H4" s="19"/>
      <c r="I4" s="20"/>
      <c r="J4" s="20"/>
      <c r="K4" s="21"/>
      <c r="L4" s="25" t="s">
        <v>17</v>
      </c>
      <c r="N4" s="25"/>
    </row>
    <row r="5" spans="1:26" ht="15" customHeight="1" thickBot="1">
      <c r="A5" s="24"/>
      <c r="C5" s="15"/>
      <c r="N5" s="25"/>
    </row>
    <row r="6" spans="1:26" s="26" customFormat="1" ht="21" thickBot="1">
      <c r="A6" s="79"/>
      <c r="B6" s="80"/>
      <c r="C6" s="106"/>
      <c r="D6" s="81"/>
      <c r="E6" s="96" t="s">
        <v>14</v>
      </c>
      <c r="F6" s="97" t="s">
        <v>13</v>
      </c>
      <c r="G6" s="97" t="s">
        <v>6</v>
      </c>
      <c r="H6" s="107" t="s">
        <v>2</v>
      </c>
      <c r="I6" s="98"/>
      <c r="J6" s="98"/>
      <c r="K6" s="108"/>
      <c r="L6" s="99" t="s">
        <v>0</v>
      </c>
      <c r="M6" s="100"/>
      <c r="N6" s="100"/>
      <c r="O6" s="101"/>
      <c r="P6" s="102" t="s">
        <v>15</v>
      </c>
      <c r="Z6" s="102" t="s">
        <v>15</v>
      </c>
    </row>
    <row r="7" spans="1:26" ht="15" thickBot="1">
      <c r="A7" s="82" t="s">
        <v>11</v>
      </c>
      <c r="B7" s="83" t="s">
        <v>3</v>
      </c>
      <c r="C7" s="84" t="s">
        <v>4</v>
      </c>
      <c r="D7" s="85" t="s">
        <v>5</v>
      </c>
      <c r="E7" s="86" t="s">
        <v>1</v>
      </c>
      <c r="F7" s="87" t="s">
        <v>1</v>
      </c>
      <c r="G7" s="88" t="s">
        <v>1</v>
      </c>
      <c r="H7" s="89" t="s">
        <v>7</v>
      </c>
      <c r="I7" s="90" t="s">
        <v>8</v>
      </c>
      <c r="J7" s="90" t="s">
        <v>9</v>
      </c>
      <c r="K7" s="91" t="s">
        <v>10</v>
      </c>
      <c r="L7" s="92" t="s">
        <v>7</v>
      </c>
      <c r="M7" s="90" t="s">
        <v>8</v>
      </c>
      <c r="N7" s="93" t="s">
        <v>9</v>
      </c>
      <c r="O7" s="94" t="s">
        <v>10</v>
      </c>
      <c r="P7" s="95" t="s">
        <v>326</v>
      </c>
      <c r="Z7" s="95"/>
    </row>
    <row r="8" spans="1:26" ht="18" customHeight="1" thickBot="1">
      <c r="A8" s="146" t="s">
        <v>18</v>
      </c>
      <c r="C8" s="9"/>
      <c r="D8" s="78"/>
      <c r="E8" s="41"/>
      <c r="F8" s="42"/>
      <c r="G8" s="43"/>
      <c r="H8" s="42"/>
      <c r="I8" s="44"/>
      <c r="J8" s="40"/>
      <c r="K8" s="12"/>
      <c r="L8" s="45"/>
      <c r="M8" s="46"/>
      <c r="N8" s="47"/>
      <c r="O8" s="47"/>
      <c r="P8" s="47"/>
      <c r="Z8" s="47"/>
    </row>
    <row r="9" spans="1:26" ht="15.95" customHeight="1">
      <c r="A9" s="110">
        <v>33</v>
      </c>
      <c r="B9" s="111">
        <v>181065</v>
      </c>
      <c r="C9" s="32" t="s">
        <v>19</v>
      </c>
      <c r="D9" s="112">
        <v>62852181061</v>
      </c>
      <c r="E9" s="113">
        <v>1</v>
      </c>
      <c r="F9" s="114">
        <v>25</v>
      </c>
      <c r="G9" s="115"/>
      <c r="H9" s="116"/>
      <c r="I9" s="117"/>
      <c r="J9" s="117"/>
      <c r="K9" s="118"/>
      <c r="L9" s="119"/>
      <c r="M9" s="117"/>
      <c r="N9" s="117"/>
      <c r="O9" s="120"/>
      <c r="P9" s="36">
        <v>22.55</v>
      </c>
      <c r="R9" s="194"/>
      <c r="S9" s="29"/>
      <c r="T9" s="29"/>
      <c r="U9" s="29"/>
      <c r="V9" s="29"/>
      <c r="W9" s="29"/>
      <c r="X9" s="29"/>
      <c r="Z9" s="36">
        <v>22.55</v>
      </c>
    </row>
    <row r="10" spans="1:26" ht="15.95" customHeight="1">
      <c r="A10" s="121">
        <v>33</v>
      </c>
      <c r="B10" s="122">
        <v>181073</v>
      </c>
      <c r="C10" s="33" t="s">
        <v>20</v>
      </c>
      <c r="D10" s="123">
        <v>62852181078</v>
      </c>
      <c r="E10" s="124">
        <v>1</v>
      </c>
      <c r="F10" s="125">
        <v>10</v>
      </c>
      <c r="G10" s="126"/>
      <c r="H10" s="127"/>
      <c r="I10" s="128"/>
      <c r="J10" s="128"/>
      <c r="K10" s="129"/>
      <c r="L10" s="130"/>
      <c r="M10" s="128"/>
      <c r="N10" s="128"/>
      <c r="O10" s="131"/>
      <c r="P10" s="37">
        <v>22.55</v>
      </c>
      <c r="R10" s="194"/>
      <c r="Z10" s="37">
        <v>22.55</v>
      </c>
    </row>
    <row r="11" spans="1:26" ht="15.95" customHeight="1">
      <c r="A11" s="121">
        <v>33</v>
      </c>
      <c r="B11" s="122">
        <v>560441</v>
      </c>
      <c r="C11" s="33" t="s">
        <v>21</v>
      </c>
      <c r="D11" s="123">
        <v>62852560446</v>
      </c>
      <c r="E11" s="124">
        <v>1</v>
      </c>
      <c r="F11" s="125">
        <v>1</v>
      </c>
      <c r="G11" s="126">
        <v>408</v>
      </c>
      <c r="H11" s="127">
        <v>8.4000000000000005E-2</v>
      </c>
      <c r="I11" s="128">
        <v>3.2</v>
      </c>
      <c r="J11" s="128">
        <v>2.2999999999999998</v>
      </c>
      <c r="K11" s="129">
        <v>3.2</v>
      </c>
      <c r="L11" s="130">
        <v>0.20499999999999999</v>
      </c>
      <c r="M11" s="128">
        <v>9.75</v>
      </c>
      <c r="N11" s="128">
        <v>7.75</v>
      </c>
      <c r="O11" s="131">
        <v>5</v>
      </c>
      <c r="P11" s="37">
        <v>40.61</v>
      </c>
      <c r="R11" s="194"/>
      <c r="Z11" s="37">
        <v>40.61</v>
      </c>
    </row>
    <row r="12" spans="1:26" ht="15.95" customHeight="1">
      <c r="A12" s="121">
        <v>33</v>
      </c>
      <c r="B12" s="122">
        <v>559930</v>
      </c>
      <c r="C12" s="33" t="s">
        <v>22</v>
      </c>
      <c r="D12" s="123">
        <v>62852560736</v>
      </c>
      <c r="E12" s="124">
        <v>1</v>
      </c>
      <c r="F12" s="125">
        <v>300</v>
      </c>
      <c r="G12" s="126"/>
      <c r="H12" s="127">
        <v>2.8000000000000001E-2</v>
      </c>
      <c r="I12" s="128">
        <v>4</v>
      </c>
      <c r="J12" s="128">
        <v>1.5</v>
      </c>
      <c r="K12" s="129">
        <v>0.12</v>
      </c>
      <c r="L12" s="130">
        <v>8.4</v>
      </c>
      <c r="M12" s="128"/>
      <c r="N12" s="128"/>
      <c r="O12" s="131"/>
      <c r="P12" s="37">
        <v>13.28</v>
      </c>
      <c r="R12" s="194"/>
      <c r="Z12" s="37">
        <v>13.28</v>
      </c>
    </row>
    <row r="13" spans="1:26" ht="15.95" customHeight="1">
      <c r="A13" s="121">
        <v>33</v>
      </c>
      <c r="B13" s="122">
        <v>560755</v>
      </c>
      <c r="C13" s="33" t="s">
        <v>23</v>
      </c>
      <c r="D13" s="123">
        <v>62852560750</v>
      </c>
      <c r="E13" s="124">
        <v>1</v>
      </c>
      <c r="F13" s="125">
        <v>10</v>
      </c>
      <c r="G13" s="126">
        <v>1120</v>
      </c>
      <c r="H13" s="127">
        <v>2.4540000000000002</v>
      </c>
      <c r="I13" s="128"/>
      <c r="J13" s="128"/>
      <c r="K13" s="129"/>
      <c r="L13" s="130">
        <v>24.54</v>
      </c>
      <c r="M13" s="128">
        <v>17.25</v>
      </c>
      <c r="N13" s="128">
        <v>5.25</v>
      </c>
      <c r="O13" s="131">
        <v>1.5</v>
      </c>
      <c r="P13" s="37">
        <v>202.38</v>
      </c>
      <c r="R13" s="194"/>
      <c r="Z13" s="37">
        <v>202.38</v>
      </c>
    </row>
    <row r="14" spans="1:26" ht="15.95" customHeight="1">
      <c r="A14" s="121">
        <v>33</v>
      </c>
      <c r="B14" s="122">
        <v>581991</v>
      </c>
      <c r="C14" s="33" t="s">
        <v>24</v>
      </c>
      <c r="D14" s="123">
        <v>62852581991</v>
      </c>
      <c r="E14" s="124">
        <v>5</v>
      </c>
      <c r="F14" s="125">
        <v>100</v>
      </c>
      <c r="G14" s="126">
        <v>10800</v>
      </c>
      <c r="H14" s="127">
        <v>0.151</v>
      </c>
      <c r="I14" s="128">
        <v>7.75</v>
      </c>
      <c r="J14" s="128">
        <v>1.75</v>
      </c>
      <c r="K14" s="129">
        <v>0.75</v>
      </c>
      <c r="L14" s="130">
        <v>15.1</v>
      </c>
      <c r="M14" s="128">
        <v>17.5</v>
      </c>
      <c r="N14" s="128">
        <v>18.5</v>
      </c>
      <c r="O14" s="131">
        <v>5</v>
      </c>
      <c r="P14" s="37">
        <v>39.880000000000003</v>
      </c>
      <c r="R14" s="194"/>
      <c r="Z14" s="37">
        <v>39.880000000000003</v>
      </c>
    </row>
    <row r="15" spans="1:26" ht="15.95" customHeight="1">
      <c r="A15" s="121">
        <v>33</v>
      </c>
      <c r="B15" s="122">
        <v>563411</v>
      </c>
      <c r="C15" s="33" t="s">
        <v>25</v>
      </c>
      <c r="D15" s="123">
        <v>62852563416</v>
      </c>
      <c r="E15" s="124">
        <v>2</v>
      </c>
      <c r="F15" s="125">
        <v>2</v>
      </c>
      <c r="G15" s="126">
        <v>48</v>
      </c>
      <c r="H15" s="127">
        <v>1.1399999999999999</v>
      </c>
      <c r="I15" s="128">
        <v>13.5</v>
      </c>
      <c r="J15" s="128">
        <v>5</v>
      </c>
      <c r="K15" s="129">
        <v>1.38</v>
      </c>
      <c r="L15" s="130">
        <v>2.2799999999999998</v>
      </c>
      <c r="M15" s="128">
        <v>21.5</v>
      </c>
      <c r="N15" s="128">
        <v>14.25</v>
      </c>
      <c r="O15" s="131">
        <v>11.25</v>
      </c>
      <c r="P15" s="37">
        <v>192.9</v>
      </c>
      <c r="R15" s="194"/>
      <c r="Z15" s="37">
        <v>192.9</v>
      </c>
    </row>
    <row r="16" spans="1:26" ht="15.95" customHeight="1">
      <c r="A16" s="121">
        <v>33</v>
      </c>
      <c r="B16" s="122">
        <v>563734</v>
      </c>
      <c r="C16" s="33" t="s">
        <v>26</v>
      </c>
      <c r="D16" s="123">
        <v>62852563737</v>
      </c>
      <c r="E16" s="124">
        <v>2</v>
      </c>
      <c r="F16" s="125">
        <v>2</v>
      </c>
      <c r="G16" s="126">
        <v>48</v>
      </c>
      <c r="H16" s="127">
        <v>1.1100000000000001</v>
      </c>
      <c r="I16" s="128">
        <v>13.5</v>
      </c>
      <c r="J16" s="128">
        <v>5</v>
      </c>
      <c r="K16" s="129">
        <v>1.38</v>
      </c>
      <c r="L16" s="130">
        <v>2.2200000000000002</v>
      </c>
      <c r="M16" s="128">
        <v>21.5</v>
      </c>
      <c r="N16" s="128">
        <v>14.25</v>
      </c>
      <c r="O16" s="131">
        <v>11.25</v>
      </c>
      <c r="P16" s="37">
        <v>183.4</v>
      </c>
      <c r="R16" s="194"/>
      <c r="Z16" s="37">
        <v>183.4</v>
      </c>
    </row>
    <row r="17" spans="1:26" ht="15.95" customHeight="1">
      <c r="A17" s="121">
        <v>33</v>
      </c>
      <c r="B17" s="122">
        <v>563742</v>
      </c>
      <c r="C17" s="33" t="s">
        <v>27</v>
      </c>
      <c r="D17" s="123">
        <v>62852563744</v>
      </c>
      <c r="E17" s="124">
        <v>1</v>
      </c>
      <c r="F17" s="125">
        <v>10</v>
      </c>
      <c r="G17" s="126">
        <v>360</v>
      </c>
      <c r="H17" s="127">
        <v>0.438</v>
      </c>
      <c r="I17" s="128">
        <v>10.25</v>
      </c>
      <c r="J17" s="128">
        <v>3.25</v>
      </c>
      <c r="K17" s="129">
        <v>1.63</v>
      </c>
      <c r="L17" s="130">
        <v>4.38</v>
      </c>
      <c r="M17" s="128">
        <v>11.5</v>
      </c>
      <c r="N17" s="128">
        <v>12.5</v>
      </c>
      <c r="O17" s="131">
        <v>17.5</v>
      </c>
      <c r="P17" s="37">
        <v>99.61</v>
      </c>
      <c r="R17" s="194"/>
      <c r="Z17" s="37">
        <v>99.61</v>
      </c>
    </row>
    <row r="18" spans="1:26" ht="15.95" customHeight="1">
      <c r="A18" s="121">
        <v>33</v>
      </c>
      <c r="B18" s="122">
        <v>563916</v>
      </c>
      <c r="C18" s="33" t="s">
        <v>28</v>
      </c>
      <c r="D18" s="123">
        <v>62852563911</v>
      </c>
      <c r="E18" s="124">
        <v>2</v>
      </c>
      <c r="F18" s="125">
        <v>10</v>
      </c>
      <c r="G18" s="126">
        <v>240</v>
      </c>
      <c r="H18" s="127">
        <v>2.15</v>
      </c>
      <c r="I18" s="128">
        <v>15</v>
      </c>
      <c r="J18" s="128">
        <v>5.5</v>
      </c>
      <c r="K18" s="129">
        <v>1.5</v>
      </c>
      <c r="L18" s="130">
        <v>21.5</v>
      </c>
      <c r="M18" s="128">
        <v>21.5</v>
      </c>
      <c r="N18" s="128">
        <v>14.25</v>
      </c>
      <c r="O18" s="131">
        <v>11.25</v>
      </c>
      <c r="P18" s="37">
        <v>252.95</v>
      </c>
      <c r="R18" s="194"/>
      <c r="Z18" s="37">
        <v>252.95</v>
      </c>
    </row>
    <row r="19" spans="1:26" ht="15.95" customHeight="1">
      <c r="A19" s="121">
        <v>33</v>
      </c>
      <c r="B19" s="122">
        <v>564286</v>
      </c>
      <c r="C19" s="33" t="s">
        <v>29</v>
      </c>
      <c r="D19" s="123">
        <v>62852564284</v>
      </c>
      <c r="E19" s="124">
        <v>2</v>
      </c>
      <c r="F19" s="125">
        <v>10</v>
      </c>
      <c r="G19" s="126">
        <v>1500</v>
      </c>
      <c r="H19" s="127">
        <v>1.29</v>
      </c>
      <c r="I19" s="128">
        <v>14.75</v>
      </c>
      <c r="J19" s="128">
        <v>4.95</v>
      </c>
      <c r="K19" s="129">
        <v>1.25</v>
      </c>
      <c r="L19" s="130">
        <v>12.9</v>
      </c>
      <c r="M19" s="128">
        <v>21.5</v>
      </c>
      <c r="N19" s="128">
        <v>14.25</v>
      </c>
      <c r="O19" s="131">
        <v>11.25</v>
      </c>
      <c r="P19" s="37">
        <v>196.03</v>
      </c>
      <c r="R19" s="194"/>
      <c r="Z19" s="37">
        <v>196.03</v>
      </c>
    </row>
    <row r="20" spans="1:26" ht="15.95" customHeight="1">
      <c r="A20" s="121">
        <v>33</v>
      </c>
      <c r="B20" s="122">
        <v>564351</v>
      </c>
      <c r="C20" s="33" t="s">
        <v>30</v>
      </c>
      <c r="D20" s="123">
        <v>62852564352</v>
      </c>
      <c r="E20" s="124">
        <v>3</v>
      </c>
      <c r="F20" s="125">
        <v>24</v>
      </c>
      <c r="G20" s="126">
        <v>384</v>
      </c>
      <c r="H20" s="127">
        <v>0.64</v>
      </c>
      <c r="I20" s="128">
        <v>1.5</v>
      </c>
      <c r="J20" s="128">
        <v>5.25</v>
      </c>
      <c r="K20" s="129">
        <v>8.75</v>
      </c>
      <c r="L20" s="130">
        <v>15.52</v>
      </c>
      <c r="M20" s="128">
        <v>17.25</v>
      </c>
      <c r="N20" s="128">
        <v>11.25</v>
      </c>
      <c r="O20" s="131">
        <v>12.5</v>
      </c>
      <c r="P20" s="37">
        <v>120.44</v>
      </c>
      <c r="R20" s="194"/>
      <c r="Z20" s="37">
        <v>120.44</v>
      </c>
    </row>
    <row r="21" spans="1:26" ht="15.95" customHeight="1">
      <c r="A21" s="121">
        <v>33</v>
      </c>
      <c r="B21" s="122">
        <v>564518</v>
      </c>
      <c r="C21" s="33" t="s">
        <v>31</v>
      </c>
      <c r="D21" s="123">
        <v>62852564512</v>
      </c>
      <c r="E21" s="124">
        <v>2</v>
      </c>
      <c r="F21" s="125">
        <v>10</v>
      </c>
      <c r="G21" s="126">
        <v>240</v>
      </c>
      <c r="H21" s="127">
        <v>1.177</v>
      </c>
      <c r="I21" s="128">
        <v>13.75</v>
      </c>
      <c r="J21" s="128">
        <v>4.95</v>
      </c>
      <c r="K21" s="129">
        <v>1.25</v>
      </c>
      <c r="L21" s="130">
        <v>11.77</v>
      </c>
      <c r="M21" s="128">
        <v>21.5</v>
      </c>
      <c r="N21" s="128">
        <v>14.25</v>
      </c>
      <c r="O21" s="131">
        <v>11.25</v>
      </c>
      <c r="P21" s="37">
        <v>177.09</v>
      </c>
      <c r="R21" s="194"/>
      <c r="Z21" s="37">
        <v>177.09</v>
      </c>
    </row>
    <row r="22" spans="1:26" ht="15.95" customHeight="1">
      <c r="A22" s="121">
        <v>33</v>
      </c>
      <c r="B22" s="122">
        <v>564617</v>
      </c>
      <c r="C22" s="33" t="s">
        <v>32</v>
      </c>
      <c r="D22" s="123">
        <v>62852564611</v>
      </c>
      <c r="E22" s="124">
        <v>2</v>
      </c>
      <c r="F22" s="125">
        <v>10</v>
      </c>
      <c r="G22" s="126">
        <v>240</v>
      </c>
      <c r="H22" s="127">
        <v>1.2310000000000001</v>
      </c>
      <c r="I22" s="128">
        <v>13.75</v>
      </c>
      <c r="J22" s="128">
        <v>4.95</v>
      </c>
      <c r="K22" s="129">
        <v>1.25</v>
      </c>
      <c r="L22" s="130">
        <v>12.72</v>
      </c>
      <c r="M22" s="128">
        <v>21.5</v>
      </c>
      <c r="N22" s="128">
        <v>14.25</v>
      </c>
      <c r="O22" s="131">
        <v>11.25</v>
      </c>
      <c r="P22" s="37">
        <v>177.09</v>
      </c>
      <c r="R22" s="194"/>
      <c r="Z22" s="37">
        <v>177.09</v>
      </c>
    </row>
    <row r="23" spans="1:26" ht="15.95" customHeight="1">
      <c r="A23" s="121">
        <v>33</v>
      </c>
      <c r="B23" s="122">
        <v>565283</v>
      </c>
      <c r="C23" s="33" t="s">
        <v>33</v>
      </c>
      <c r="D23" s="123">
        <v>62852565281</v>
      </c>
      <c r="E23" s="124">
        <v>1</v>
      </c>
      <c r="F23" s="125">
        <v>10</v>
      </c>
      <c r="G23" s="126">
        <v>300</v>
      </c>
      <c r="H23" s="127">
        <v>1.1499999999999999</v>
      </c>
      <c r="I23" s="128">
        <v>13.25</v>
      </c>
      <c r="J23" s="128">
        <v>4.5</v>
      </c>
      <c r="K23" s="129">
        <v>1.25</v>
      </c>
      <c r="L23" s="130">
        <v>11.571999999999999</v>
      </c>
      <c r="M23" s="128">
        <v>15.5</v>
      </c>
      <c r="N23" s="128">
        <v>5</v>
      </c>
      <c r="O23" s="131">
        <v>1.5</v>
      </c>
      <c r="P23" s="37">
        <v>252.95</v>
      </c>
      <c r="R23" s="194"/>
      <c r="Z23" s="37">
        <v>252.95</v>
      </c>
    </row>
    <row r="24" spans="1:26" ht="15.95" customHeight="1">
      <c r="A24" s="121">
        <v>33</v>
      </c>
      <c r="B24" s="122">
        <v>565382</v>
      </c>
      <c r="C24" s="33" t="s">
        <v>34</v>
      </c>
      <c r="D24" s="123">
        <v>62852565380</v>
      </c>
      <c r="E24" s="124">
        <v>1</v>
      </c>
      <c r="F24" s="125">
        <v>10</v>
      </c>
      <c r="G24" s="126"/>
      <c r="H24" s="127">
        <v>0</v>
      </c>
      <c r="I24" s="128">
        <v>15.75</v>
      </c>
      <c r="J24" s="128">
        <v>4.92</v>
      </c>
      <c r="K24" s="129">
        <v>1.57</v>
      </c>
      <c r="L24" s="130">
        <v>12.9</v>
      </c>
      <c r="M24" s="128">
        <v>9.06</v>
      </c>
      <c r="N24" s="128">
        <v>16.53</v>
      </c>
      <c r="O24" s="131">
        <v>11.02</v>
      </c>
      <c r="P24" s="37">
        <v>177.09</v>
      </c>
      <c r="R24" s="194"/>
      <c r="Z24" s="37">
        <v>177.09</v>
      </c>
    </row>
    <row r="25" spans="1:26" ht="15.95" customHeight="1">
      <c r="A25" s="121">
        <v>33</v>
      </c>
      <c r="B25" s="122">
        <v>565416</v>
      </c>
      <c r="C25" s="33" t="s">
        <v>35</v>
      </c>
      <c r="D25" s="123">
        <v>62852565410</v>
      </c>
      <c r="E25" s="124">
        <v>1</v>
      </c>
      <c r="F25" s="125">
        <v>10</v>
      </c>
      <c r="G25" s="126"/>
      <c r="H25" s="127">
        <v>0</v>
      </c>
      <c r="I25" s="128">
        <v>15.75</v>
      </c>
      <c r="J25" s="128">
        <v>4.92</v>
      </c>
      <c r="K25" s="129">
        <v>1.57</v>
      </c>
      <c r="L25" s="130">
        <v>12.6</v>
      </c>
      <c r="M25" s="128">
        <v>9.06</v>
      </c>
      <c r="N25" s="128">
        <v>16.53</v>
      </c>
      <c r="O25" s="131">
        <v>11.02</v>
      </c>
      <c r="P25" s="37">
        <v>177.09</v>
      </c>
      <c r="R25" s="194"/>
      <c r="Z25" s="37">
        <v>177.09</v>
      </c>
    </row>
    <row r="26" spans="1:26" ht="15.95" customHeight="1">
      <c r="A26" s="121">
        <v>33</v>
      </c>
      <c r="B26" s="122">
        <v>565424</v>
      </c>
      <c r="C26" s="33" t="s">
        <v>36</v>
      </c>
      <c r="D26" s="123">
        <v>62852565427</v>
      </c>
      <c r="E26" s="124">
        <v>1</v>
      </c>
      <c r="F26" s="125">
        <v>10</v>
      </c>
      <c r="G26" s="126"/>
      <c r="H26" s="127">
        <v>1.4</v>
      </c>
      <c r="I26" s="128">
        <v>15.75</v>
      </c>
      <c r="J26" s="128">
        <v>4.92</v>
      </c>
      <c r="K26" s="129">
        <v>1.57</v>
      </c>
      <c r="L26" s="130">
        <v>28.6</v>
      </c>
      <c r="M26" s="128">
        <v>9.06</v>
      </c>
      <c r="N26" s="128">
        <v>16.53</v>
      </c>
      <c r="O26" s="131">
        <v>11.02</v>
      </c>
      <c r="P26" s="37">
        <v>196.03</v>
      </c>
      <c r="R26" s="194"/>
      <c r="Z26" s="37">
        <v>196.03</v>
      </c>
    </row>
    <row r="27" spans="1:26" ht="15.95" customHeight="1">
      <c r="A27" s="121">
        <v>33</v>
      </c>
      <c r="B27" s="122">
        <v>565440</v>
      </c>
      <c r="C27" s="33" t="s">
        <v>37</v>
      </c>
      <c r="D27" s="123">
        <v>62852565441</v>
      </c>
      <c r="E27" s="124">
        <v>1</v>
      </c>
      <c r="F27" s="125">
        <v>10</v>
      </c>
      <c r="G27" s="126"/>
      <c r="H27" s="127">
        <v>1.27</v>
      </c>
      <c r="I27" s="128">
        <v>15.75</v>
      </c>
      <c r="J27" s="128">
        <v>4.92</v>
      </c>
      <c r="K27" s="129">
        <v>1.57</v>
      </c>
      <c r="L27" s="130">
        <v>26</v>
      </c>
      <c r="M27" s="128">
        <v>9.06</v>
      </c>
      <c r="N27" s="128">
        <v>16.53</v>
      </c>
      <c r="O27" s="131">
        <v>11.02</v>
      </c>
      <c r="P27" s="37">
        <v>202.38</v>
      </c>
      <c r="R27" s="194"/>
      <c r="Z27" s="37">
        <v>202.38</v>
      </c>
    </row>
    <row r="28" spans="1:26" ht="15.95" customHeight="1">
      <c r="A28" s="121">
        <v>33</v>
      </c>
      <c r="B28" s="122">
        <v>565457</v>
      </c>
      <c r="C28" s="33" t="s">
        <v>38</v>
      </c>
      <c r="D28" s="123">
        <v>62852565458</v>
      </c>
      <c r="E28" s="124">
        <v>1</v>
      </c>
      <c r="F28" s="125">
        <v>20</v>
      </c>
      <c r="G28" s="126"/>
      <c r="H28" s="127">
        <v>0.90700000000000003</v>
      </c>
      <c r="I28" s="128">
        <v>11.61</v>
      </c>
      <c r="J28" s="128">
        <v>4.33</v>
      </c>
      <c r="K28" s="129">
        <v>1.3</v>
      </c>
      <c r="L28" s="130">
        <v>18.39</v>
      </c>
      <c r="M28" s="128">
        <v>7.28</v>
      </c>
      <c r="N28" s="128">
        <v>18.11</v>
      </c>
      <c r="O28" s="131">
        <v>12.6</v>
      </c>
      <c r="P28" s="37">
        <v>183.4</v>
      </c>
      <c r="R28" s="194"/>
      <c r="Z28" s="37">
        <v>183.4</v>
      </c>
    </row>
    <row r="29" spans="1:26" ht="15.95" customHeight="1">
      <c r="A29" s="121">
        <v>33</v>
      </c>
      <c r="B29" s="122">
        <v>565481</v>
      </c>
      <c r="C29" s="33" t="s">
        <v>39</v>
      </c>
      <c r="D29" s="123">
        <v>62852565489</v>
      </c>
      <c r="E29" s="124">
        <v>1</v>
      </c>
      <c r="F29" s="125">
        <v>20</v>
      </c>
      <c r="G29" s="126"/>
      <c r="H29" s="127">
        <v>0.96</v>
      </c>
      <c r="I29" s="128">
        <v>11.61</v>
      </c>
      <c r="J29" s="128">
        <v>4.33</v>
      </c>
      <c r="K29" s="129">
        <v>1.3</v>
      </c>
      <c r="L29" s="130">
        <v>19.45</v>
      </c>
      <c r="M29" s="128">
        <v>7.28</v>
      </c>
      <c r="N29" s="128">
        <v>18.11</v>
      </c>
      <c r="O29" s="131">
        <v>12.6</v>
      </c>
      <c r="P29" s="37">
        <v>192.9</v>
      </c>
      <c r="R29" s="194"/>
      <c r="Z29" s="37">
        <v>192.9</v>
      </c>
    </row>
    <row r="30" spans="1:26" ht="15.95" customHeight="1" thickBot="1">
      <c r="A30" s="132">
        <v>33</v>
      </c>
      <c r="B30" s="133">
        <v>565572</v>
      </c>
      <c r="C30" s="35" t="s">
        <v>40</v>
      </c>
      <c r="D30" s="134">
        <v>62852565571</v>
      </c>
      <c r="E30" s="135">
        <v>1</v>
      </c>
      <c r="F30" s="136">
        <v>10</v>
      </c>
      <c r="G30" s="137"/>
      <c r="H30" s="138">
        <v>1.27</v>
      </c>
      <c r="I30" s="139">
        <v>15.35</v>
      </c>
      <c r="J30" s="139">
        <v>4.33</v>
      </c>
      <c r="K30" s="140">
        <v>1.57</v>
      </c>
      <c r="L30" s="141">
        <v>12.95</v>
      </c>
      <c r="M30" s="139">
        <v>8.66</v>
      </c>
      <c r="N30" s="139">
        <v>16.14</v>
      </c>
      <c r="O30" s="142">
        <v>9.44</v>
      </c>
      <c r="P30" s="39">
        <v>252.95</v>
      </c>
      <c r="R30" s="194"/>
      <c r="Z30" s="39">
        <v>252.95</v>
      </c>
    </row>
    <row r="31" spans="1:26" ht="15" customHeight="1" thickBot="1">
      <c r="A31" s="146" t="s">
        <v>68</v>
      </c>
      <c r="C31" s="15"/>
      <c r="N31" s="25"/>
    </row>
    <row r="32" spans="1:26" ht="15.95" customHeight="1">
      <c r="A32" s="110">
        <v>50</v>
      </c>
      <c r="B32" s="111">
        <v>503011</v>
      </c>
      <c r="C32" s="32" t="s">
        <v>41</v>
      </c>
      <c r="D32" s="143">
        <v>62852503016</v>
      </c>
      <c r="E32" s="113">
        <v>25</v>
      </c>
      <c r="F32" s="114">
        <v>250</v>
      </c>
      <c r="G32" s="115">
        <v>102000</v>
      </c>
      <c r="H32" s="116">
        <v>3.0000000000000001E-3</v>
      </c>
      <c r="I32" s="117">
        <v>0.7</v>
      </c>
      <c r="J32" s="117">
        <v>0.7</v>
      </c>
      <c r="K32" s="118">
        <v>1.7</v>
      </c>
      <c r="L32" s="119">
        <v>0.871</v>
      </c>
      <c r="M32" s="117">
        <v>9.75</v>
      </c>
      <c r="N32" s="117">
        <v>7.75</v>
      </c>
      <c r="O32" s="120">
        <v>5</v>
      </c>
      <c r="P32" s="36">
        <v>1.37</v>
      </c>
      <c r="R32" s="194"/>
      <c r="Z32" s="36">
        <v>1.37</v>
      </c>
    </row>
    <row r="33" spans="1:26" ht="15.95" customHeight="1">
      <c r="A33" s="121">
        <v>50</v>
      </c>
      <c r="B33" s="122">
        <v>503029</v>
      </c>
      <c r="C33" s="33" t="s">
        <v>42</v>
      </c>
      <c r="D33" s="144">
        <v>62852503023</v>
      </c>
      <c r="E33" s="124">
        <v>25</v>
      </c>
      <c r="F33" s="125">
        <v>250</v>
      </c>
      <c r="G33" s="126">
        <v>102000</v>
      </c>
      <c r="H33" s="127">
        <v>5.0000000000000001E-3</v>
      </c>
      <c r="I33" s="128">
        <v>1.5</v>
      </c>
      <c r="J33" s="128">
        <v>0.9</v>
      </c>
      <c r="K33" s="129">
        <v>0.9</v>
      </c>
      <c r="L33" s="130">
        <v>1.371</v>
      </c>
      <c r="M33" s="128">
        <v>9.75</v>
      </c>
      <c r="N33" s="128">
        <v>7.75</v>
      </c>
      <c r="O33" s="131">
        <v>5</v>
      </c>
      <c r="P33" s="37">
        <v>2.09</v>
      </c>
      <c r="R33" s="194"/>
      <c r="Z33" s="37">
        <v>2.09</v>
      </c>
    </row>
    <row r="34" spans="1:26" ht="15.95" customHeight="1">
      <c r="A34" s="121">
        <v>50</v>
      </c>
      <c r="B34" s="122">
        <v>503037</v>
      </c>
      <c r="C34" s="33" t="s">
        <v>43</v>
      </c>
      <c r="D34" s="144">
        <v>62852503030</v>
      </c>
      <c r="E34" s="124">
        <v>25</v>
      </c>
      <c r="F34" s="125">
        <v>250</v>
      </c>
      <c r="G34" s="126">
        <v>102000</v>
      </c>
      <c r="H34" s="127">
        <v>4.0000000000000001E-3</v>
      </c>
      <c r="I34" s="128">
        <v>0.88</v>
      </c>
      <c r="J34" s="128">
        <v>0.88</v>
      </c>
      <c r="K34" s="129">
        <v>1.5</v>
      </c>
      <c r="L34" s="130">
        <v>1.121</v>
      </c>
      <c r="M34" s="128">
        <v>9.75</v>
      </c>
      <c r="N34" s="128">
        <v>7.75</v>
      </c>
      <c r="O34" s="131">
        <v>5</v>
      </c>
      <c r="P34" s="37">
        <v>1.96</v>
      </c>
      <c r="R34" s="194"/>
      <c r="Z34" s="37">
        <v>1.96</v>
      </c>
    </row>
    <row r="35" spans="1:26" ht="15.95" customHeight="1">
      <c r="A35" s="121">
        <v>50</v>
      </c>
      <c r="B35" s="122">
        <v>503045</v>
      </c>
      <c r="C35" s="33" t="s">
        <v>44</v>
      </c>
      <c r="D35" s="144">
        <v>62852503047</v>
      </c>
      <c r="E35" s="124">
        <v>25</v>
      </c>
      <c r="F35" s="125">
        <v>250</v>
      </c>
      <c r="G35" s="126">
        <v>51000</v>
      </c>
      <c r="H35" s="127">
        <v>8.0000000000000002E-3</v>
      </c>
      <c r="I35" s="128">
        <v>0</v>
      </c>
      <c r="J35" s="128">
        <v>0</v>
      </c>
      <c r="K35" s="129">
        <v>0</v>
      </c>
      <c r="L35" s="130">
        <v>2.2200000000000002</v>
      </c>
      <c r="M35" s="128">
        <v>19.5</v>
      </c>
      <c r="N35" s="128">
        <v>7.75</v>
      </c>
      <c r="O35" s="131">
        <v>5</v>
      </c>
      <c r="P35" s="37">
        <v>4.3600000000000003</v>
      </c>
      <c r="R35" s="194"/>
      <c r="Z35" s="37">
        <v>4.3600000000000003</v>
      </c>
    </row>
    <row r="36" spans="1:26" ht="15.95" customHeight="1">
      <c r="A36" s="121">
        <v>50</v>
      </c>
      <c r="B36" s="122">
        <v>503052</v>
      </c>
      <c r="C36" s="33" t="s">
        <v>45</v>
      </c>
      <c r="D36" s="144">
        <v>62852503054</v>
      </c>
      <c r="E36" s="124">
        <v>25</v>
      </c>
      <c r="F36" s="125">
        <v>250</v>
      </c>
      <c r="G36" s="126">
        <v>51000</v>
      </c>
      <c r="H36" s="127">
        <v>1.2999999999999999E-2</v>
      </c>
      <c r="I36" s="128">
        <v>1</v>
      </c>
      <c r="J36" s="128">
        <v>1</v>
      </c>
      <c r="K36" s="129">
        <v>2.25</v>
      </c>
      <c r="L36" s="130">
        <v>3.47</v>
      </c>
      <c r="M36" s="128">
        <v>19.5</v>
      </c>
      <c r="N36" s="128">
        <v>7.75</v>
      </c>
      <c r="O36" s="131">
        <v>5</v>
      </c>
      <c r="P36" s="37">
        <v>5.59</v>
      </c>
      <c r="R36" s="194"/>
      <c r="Z36" s="37">
        <v>5.59</v>
      </c>
    </row>
    <row r="37" spans="1:26" ht="15.95" customHeight="1">
      <c r="A37" s="121">
        <v>50</v>
      </c>
      <c r="B37" s="122">
        <v>503060</v>
      </c>
      <c r="C37" s="33" t="s">
        <v>46</v>
      </c>
      <c r="D37" s="144">
        <v>62852503061</v>
      </c>
      <c r="E37" s="124">
        <v>25</v>
      </c>
      <c r="F37" s="125">
        <v>250</v>
      </c>
      <c r="G37" s="126">
        <v>51000</v>
      </c>
      <c r="H37" s="127">
        <v>1.4E-2</v>
      </c>
      <c r="I37" s="128">
        <v>1.35</v>
      </c>
      <c r="J37" s="128">
        <v>1.25</v>
      </c>
      <c r="K37" s="129">
        <v>1.25</v>
      </c>
      <c r="L37" s="130">
        <v>3.72</v>
      </c>
      <c r="M37" s="128">
        <v>19.5</v>
      </c>
      <c r="N37" s="128">
        <v>7.75</v>
      </c>
      <c r="O37" s="131">
        <v>5</v>
      </c>
      <c r="P37" s="37">
        <v>7.69</v>
      </c>
      <c r="R37" s="194"/>
      <c r="Z37" s="37">
        <v>7.69</v>
      </c>
    </row>
    <row r="38" spans="1:26" ht="15.95" customHeight="1">
      <c r="A38" s="121">
        <v>50</v>
      </c>
      <c r="B38" s="122">
        <v>503078</v>
      </c>
      <c r="C38" s="33" t="s">
        <v>47</v>
      </c>
      <c r="D38" s="144">
        <v>62852503078</v>
      </c>
      <c r="E38" s="124">
        <v>25</v>
      </c>
      <c r="F38" s="125">
        <v>250</v>
      </c>
      <c r="G38" s="126">
        <v>51000</v>
      </c>
      <c r="H38" s="127">
        <v>1.2E-2</v>
      </c>
      <c r="I38" s="128">
        <v>0</v>
      </c>
      <c r="J38" s="128">
        <v>0</v>
      </c>
      <c r="K38" s="129">
        <v>0</v>
      </c>
      <c r="L38" s="130">
        <v>3.22</v>
      </c>
      <c r="M38" s="128">
        <v>19.5</v>
      </c>
      <c r="N38" s="128">
        <v>7.75</v>
      </c>
      <c r="O38" s="131">
        <v>5</v>
      </c>
      <c r="P38" s="37">
        <v>5.08</v>
      </c>
      <c r="R38" s="194"/>
      <c r="Z38" s="37">
        <v>5.08</v>
      </c>
    </row>
    <row r="39" spans="1:26" ht="15.95" customHeight="1">
      <c r="A39" s="121">
        <v>50</v>
      </c>
      <c r="B39" s="122">
        <v>503086</v>
      </c>
      <c r="C39" s="33" t="s">
        <v>48</v>
      </c>
      <c r="D39" s="144">
        <v>62852503085</v>
      </c>
      <c r="E39" s="124">
        <v>25</v>
      </c>
      <c r="F39" s="125">
        <v>250</v>
      </c>
      <c r="G39" s="126">
        <v>51000</v>
      </c>
      <c r="H39" s="127">
        <v>8.9999999999999993E-3</v>
      </c>
      <c r="I39" s="128">
        <v>0</v>
      </c>
      <c r="J39" s="128">
        <v>0</v>
      </c>
      <c r="K39" s="129">
        <v>0</v>
      </c>
      <c r="L39" s="130">
        <v>2.4700000000000002</v>
      </c>
      <c r="M39" s="128">
        <v>19.5</v>
      </c>
      <c r="N39" s="128">
        <v>7.75</v>
      </c>
      <c r="O39" s="131">
        <v>5</v>
      </c>
      <c r="P39" s="37">
        <v>5.08</v>
      </c>
      <c r="R39" s="194"/>
      <c r="Z39" s="37">
        <v>5.08</v>
      </c>
    </row>
    <row r="40" spans="1:26" ht="15.95" customHeight="1">
      <c r="A40" s="121">
        <v>50</v>
      </c>
      <c r="B40" s="122">
        <v>503102</v>
      </c>
      <c r="C40" s="33" t="s">
        <v>49</v>
      </c>
      <c r="D40" s="144">
        <v>62852503108</v>
      </c>
      <c r="E40" s="124">
        <v>25</v>
      </c>
      <c r="F40" s="125">
        <v>250</v>
      </c>
      <c r="G40" s="126">
        <v>36000</v>
      </c>
      <c r="H40" s="127">
        <v>7.0000000000000001E-3</v>
      </c>
      <c r="I40" s="128">
        <v>2.25</v>
      </c>
      <c r="J40" s="128">
        <v>0.75</v>
      </c>
      <c r="K40" s="129">
        <v>1.38</v>
      </c>
      <c r="L40" s="130">
        <v>1.97</v>
      </c>
      <c r="M40" s="128">
        <v>19.5</v>
      </c>
      <c r="N40" s="128">
        <v>7.75</v>
      </c>
      <c r="O40" s="131">
        <v>5</v>
      </c>
      <c r="P40" s="37">
        <v>2.48</v>
      </c>
      <c r="R40" s="194"/>
      <c r="Z40" s="37">
        <v>2.48</v>
      </c>
    </row>
    <row r="41" spans="1:26" ht="15.95" customHeight="1">
      <c r="A41" s="121">
        <v>50</v>
      </c>
      <c r="B41" s="122">
        <v>503110</v>
      </c>
      <c r="C41" s="33" t="s">
        <v>50</v>
      </c>
      <c r="D41" s="144">
        <v>62852503115</v>
      </c>
      <c r="E41" s="124">
        <v>25</v>
      </c>
      <c r="F41" s="125">
        <v>250</v>
      </c>
      <c r="G41" s="126">
        <v>33000</v>
      </c>
      <c r="H41" s="127">
        <v>1.2E-2</v>
      </c>
      <c r="I41" s="128">
        <v>2.5</v>
      </c>
      <c r="J41" s="128">
        <v>0.9</v>
      </c>
      <c r="K41" s="129">
        <v>1.6</v>
      </c>
      <c r="L41" s="130">
        <v>3.2210000000000001</v>
      </c>
      <c r="M41" s="128">
        <v>19.5</v>
      </c>
      <c r="N41" s="128">
        <v>7.75</v>
      </c>
      <c r="O41" s="131">
        <v>6.25</v>
      </c>
      <c r="P41" s="37">
        <v>3.6</v>
      </c>
      <c r="R41" s="194"/>
      <c r="Z41" s="37">
        <v>3.6</v>
      </c>
    </row>
    <row r="42" spans="1:26" ht="15.95" customHeight="1">
      <c r="A42" s="121">
        <v>50</v>
      </c>
      <c r="B42" s="122">
        <v>503169</v>
      </c>
      <c r="C42" s="33" t="s">
        <v>51</v>
      </c>
      <c r="D42" s="144">
        <v>62852503160</v>
      </c>
      <c r="E42" s="124">
        <v>25</v>
      </c>
      <c r="F42" s="125">
        <v>250</v>
      </c>
      <c r="G42" s="126">
        <v>51000</v>
      </c>
      <c r="H42" s="127">
        <v>1.0999999999999999E-2</v>
      </c>
      <c r="I42" s="128">
        <v>2.5</v>
      </c>
      <c r="J42" s="128">
        <v>0.9</v>
      </c>
      <c r="K42" s="129">
        <v>1.4</v>
      </c>
      <c r="L42" s="130">
        <v>2.97</v>
      </c>
      <c r="M42" s="128">
        <v>19.5</v>
      </c>
      <c r="N42" s="128">
        <v>7.75</v>
      </c>
      <c r="O42" s="131">
        <v>5</v>
      </c>
      <c r="P42" s="37">
        <v>3.6</v>
      </c>
      <c r="R42" s="194"/>
      <c r="Z42" s="37">
        <v>3.6</v>
      </c>
    </row>
    <row r="43" spans="1:26" ht="15.95" customHeight="1">
      <c r="A43" s="121">
        <v>50</v>
      </c>
      <c r="B43" s="122">
        <v>503177</v>
      </c>
      <c r="C43" s="33" t="s">
        <v>52</v>
      </c>
      <c r="D43" s="144">
        <v>62852503177</v>
      </c>
      <c r="E43" s="124">
        <v>25</v>
      </c>
      <c r="F43" s="125">
        <v>250</v>
      </c>
      <c r="G43" s="126">
        <v>51000</v>
      </c>
      <c r="H43" s="127">
        <v>0.01</v>
      </c>
      <c r="I43" s="128">
        <v>2.2999999999999998</v>
      </c>
      <c r="J43" s="128">
        <v>0.9</v>
      </c>
      <c r="K43" s="129">
        <v>1.6</v>
      </c>
      <c r="L43" s="130">
        <v>2.72</v>
      </c>
      <c r="M43" s="128">
        <v>19.5</v>
      </c>
      <c r="N43" s="128">
        <v>7.75</v>
      </c>
      <c r="O43" s="131">
        <v>5</v>
      </c>
      <c r="P43" s="37">
        <v>3.6</v>
      </c>
      <c r="R43" s="194"/>
      <c r="Z43" s="37">
        <v>3.6</v>
      </c>
    </row>
    <row r="44" spans="1:26" ht="15.95" customHeight="1">
      <c r="A44" s="121">
        <v>50</v>
      </c>
      <c r="B44" s="122">
        <v>503185</v>
      </c>
      <c r="C44" s="33" t="s">
        <v>53</v>
      </c>
      <c r="D44" s="144">
        <v>62852503184</v>
      </c>
      <c r="E44" s="124">
        <v>25</v>
      </c>
      <c r="F44" s="125">
        <v>250</v>
      </c>
      <c r="G44" s="126">
        <v>33000</v>
      </c>
      <c r="H44" s="127">
        <v>1.2E-2</v>
      </c>
      <c r="I44" s="128">
        <v>2.5</v>
      </c>
      <c r="J44" s="128">
        <v>0.9</v>
      </c>
      <c r="K44" s="129">
        <v>1.6</v>
      </c>
      <c r="L44" s="130">
        <v>3.2210000000000001</v>
      </c>
      <c r="M44" s="128">
        <v>19.5</v>
      </c>
      <c r="N44" s="128">
        <v>7.75</v>
      </c>
      <c r="O44" s="131">
        <v>6.25</v>
      </c>
      <c r="P44" s="37">
        <v>3.98</v>
      </c>
      <c r="R44" s="194"/>
      <c r="Z44" s="37">
        <v>3.98</v>
      </c>
    </row>
    <row r="45" spans="1:26" ht="15.95" customHeight="1">
      <c r="A45" s="121">
        <v>50</v>
      </c>
      <c r="B45" s="122">
        <v>503193</v>
      </c>
      <c r="C45" s="33" t="s">
        <v>54</v>
      </c>
      <c r="D45" s="144">
        <v>62852503191</v>
      </c>
      <c r="E45" s="124">
        <v>25</v>
      </c>
      <c r="F45" s="125">
        <v>250</v>
      </c>
      <c r="G45" s="126">
        <v>51000</v>
      </c>
      <c r="H45" s="127">
        <v>1.2E-2</v>
      </c>
      <c r="I45" s="128">
        <v>2.63</v>
      </c>
      <c r="J45" s="128">
        <v>0.88</v>
      </c>
      <c r="K45" s="129">
        <v>1.63</v>
      </c>
      <c r="L45" s="130">
        <v>3.22</v>
      </c>
      <c r="M45" s="128">
        <v>19.5</v>
      </c>
      <c r="N45" s="128">
        <v>7.75</v>
      </c>
      <c r="O45" s="131">
        <v>5</v>
      </c>
      <c r="P45" s="37">
        <v>3.6</v>
      </c>
      <c r="R45" s="194"/>
      <c r="Z45" s="37">
        <v>3.6</v>
      </c>
    </row>
    <row r="46" spans="1:26" ht="15.95" customHeight="1">
      <c r="A46" s="121">
        <v>50</v>
      </c>
      <c r="B46" s="122">
        <v>503201</v>
      </c>
      <c r="C46" s="33" t="s">
        <v>55</v>
      </c>
      <c r="D46" s="144">
        <v>62852503207</v>
      </c>
      <c r="E46" s="124">
        <v>10</v>
      </c>
      <c r="F46" s="125">
        <v>100</v>
      </c>
      <c r="G46" s="126">
        <v>20400</v>
      </c>
      <c r="H46" s="127">
        <v>2.8000000000000001E-2</v>
      </c>
      <c r="I46" s="128">
        <v>2</v>
      </c>
      <c r="J46" s="128">
        <v>3</v>
      </c>
      <c r="K46" s="129">
        <v>1</v>
      </c>
      <c r="L46" s="130">
        <v>3.02</v>
      </c>
      <c r="M46" s="128">
        <v>19.5</v>
      </c>
      <c r="N46" s="128">
        <v>7.75</v>
      </c>
      <c r="O46" s="131">
        <v>5</v>
      </c>
      <c r="P46" s="37">
        <v>9.1999999999999993</v>
      </c>
      <c r="R46" s="194"/>
      <c r="Z46" s="37">
        <v>9.1999999999999993</v>
      </c>
    </row>
    <row r="47" spans="1:26" ht="15.95" customHeight="1">
      <c r="A47" s="121">
        <v>50</v>
      </c>
      <c r="B47" s="122">
        <v>503219</v>
      </c>
      <c r="C47" s="33" t="s">
        <v>56</v>
      </c>
      <c r="D47" s="144">
        <v>62852503214</v>
      </c>
      <c r="E47" s="124">
        <v>10</v>
      </c>
      <c r="F47" s="125">
        <v>100</v>
      </c>
      <c r="G47" s="126">
        <v>20400</v>
      </c>
      <c r="H47" s="127">
        <v>2.4E-2</v>
      </c>
      <c r="I47" s="128">
        <v>2</v>
      </c>
      <c r="J47" s="128">
        <v>2.75</v>
      </c>
      <c r="K47" s="129">
        <v>0.88</v>
      </c>
      <c r="L47" s="130">
        <v>2.62</v>
      </c>
      <c r="M47" s="128">
        <v>19.5</v>
      </c>
      <c r="N47" s="128">
        <v>7.75</v>
      </c>
      <c r="O47" s="131">
        <v>5</v>
      </c>
      <c r="P47" s="37">
        <v>8.15</v>
      </c>
      <c r="R47" s="194"/>
      <c r="Z47" s="37">
        <v>8.15</v>
      </c>
    </row>
    <row r="48" spans="1:26" ht="15.95" customHeight="1">
      <c r="A48" s="121">
        <v>50</v>
      </c>
      <c r="B48" s="122">
        <v>503227</v>
      </c>
      <c r="C48" s="33" t="s">
        <v>57</v>
      </c>
      <c r="D48" s="144">
        <v>62852503221</v>
      </c>
      <c r="E48" s="124">
        <v>10</v>
      </c>
      <c r="F48" s="125">
        <v>100</v>
      </c>
      <c r="G48" s="126">
        <v>20400</v>
      </c>
      <c r="H48" s="127">
        <v>2.1999999999999999E-2</v>
      </c>
      <c r="I48" s="128">
        <v>2</v>
      </c>
      <c r="J48" s="128">
        <v>2.25</v>
      </c>
      <c r="K48" s="129">
        <v>0.88</v>
      </c>
      <c r="L48" s="130">
        <v>2.42</v>
      </c>
      <c r="M48" s="128">
        <v>19.5</v>
      </c>
      <c r="N48" s="128">
        <v>7.75</v>
      </c>
      <c r="O48" s="131">
        <v>5</v>
      </c>
      <c r="P48" s="37">
        <v>8.3000000000000007</v>
      </c>
      <c r="R48" s="194"/>
      <c r="Z48" s="37">
        <v>8.3000000000000007</v>
      </c>
    </row>
    <row r="49" spans="1:27" ht="15.95" customHeight="1">
      <c r="A49" s="121">
        <v>50</v>
      </c>
      <c r="B49" s="122">
        <v>503235</v>
      </c>
      <c r="C49" s="33" t="s">
        <v>58</v>
      </c>
      <c r="D49" s="144">
        <v>62852503238</v>
      </c>
      <c r="E49" s="124">
        <v>10</v>
      </c>
      <c r="F49" s="125">
        <v>100</v>
      </c>
      <c r="G49" s="126">
        <v>20400</v>
      </c>
      <c r="H49" s="127">
        <v>2.1999999999999999E-2</v>
      </c>
      <c r="I49" s="128">
        <v>2</v>
      </c>
      <c r="J49" s="128">
        <v>2.5</v>
      </c>
      <c r="K49" s="129">
        <v>0.75</v>
      </c>
      <c r="L49" s="130">
        <v>2.42</v>
      </c>
      <c r="M49" s="128">
        <v>19.5</v>
      </c>
      <c r="N49" s="128">
        <v>7.75</v>
      </c>
      <c r="O49" s="131">
        <v>5</v>
      </c>
      <c r="P49" s="37">
        <v>8.3000000000000007</v>
      </c>
      <c r="R49" s="194"/>
      <c r="Z49" s="37">
        <v>8.3000000000000007</v>
      </c>
    </row>
    <row r="50" spans="1:27" ht="15.95" customHeight="1">
      <c r="A50" s="121">
        <v>50</v>
      </c>
      <c r="B50" s="122">
        <v>503300</v>
      </c>
      <c r="C50" s="33" t="s">
        <v>59</v>
      </c>
      <c r="D50" s="144">
        <v>62852503306</v>
      </c>
      <c r="E50" s="124">
        <v>25</v>
      </c>
      <c r="F50" s="125">
        <v>250</v>
      </c>
      <c r="G50" s="126">
        <v>102000</v>
      </c>
      <c r="H50" s="127">
        <v>4.0000000000000001E-3</v>
      </c>
      <c r="I50" s="128">
        <v>1.62</v>
      </c>
      <c r="J50" s="128">
        <v>0.75</v>
      </c>
      <c r="K50" s="129">
        <v>1.62</v>
      </c>
      <c r="L50" s="130">
        <v>1.121</v>
      </c>
      <c r="M50" s="128">
        <v>9.75</v>
      </c>
      <c r="N50" s="128">
        <v>7.75</v>
      </c>
      <c r="O50" s="131">
        <v>5</v>
      </c>
      <c r="P50" s="37">
        <v>1.63</v>
      </c>
      <c r="R50" s="194"/>
      <c r="Z50" s="37">
        <v>1.63</v>
      </c>
    </row>
    <row r="51" spans="1:27" ht="15.95" customHeight="1">
      <c r="A51" s="121">
        <v>50</v>
      </c>
      <c r="B51" s="122">
        <v>503318</v>
      </c>
      <c r="C51" s="33" t="s">
        <v>60</v>
      </c>
      <c r="D51" s="144">
        <v>62852503313</v>
      </c>
      <c r="E51" s="124">
        <v>25</v>
      </c>
      <c r="F51" s="125">
        <v>250</v>
      </c>
      <c r="G51" s="126">
        <v>51000</v>
      </c>
      <c r="H51" s="127">
        <v>1.0999999999999999E-2</v>
      </c>
      <c r="I51" s="128">
        <v>1.62</v>
      </c>
      <c r="J51" s="128">
        <v>0.88</v>
      </c>
      <c r="K51" s="129">
        <v>1.62</v>
      </c>
      <c r="L51" s="130">
        <v>2.97</v>
      </c>
      <c r="M51" s="128">
        <v>19.5</v>
      </c>
      <c r="N51" s="128">
        <v>7.75</v>
      </c>
      <c r="O51" s="131">
        <v>5</v>
      </c>
      <c r="P51" s="37">
        <v>3.13</v>
      </c>
      <c r="R51" s="194"/>
      <c r="Z51" s="37">
        <v>3.13</v>
      </c>
    </row>
    <row r="52" spans="1:27" ht="15.95" customHeight="1">
      <c r="A52" s="121">
        <v>50</v>
      </c>
      <c r="B52" s="122">
        <v>503367</v>
      </c>
      <c r="C52" s="33" t="s">
        <v>61</v>
      </c>
      <c r="D52" s="144">
        <v>62852503368</v>
      </c>
      <c r="E52" s="124">
        <v>25</v>
      </c>
      <c r="F52" s="125">
        <v>250</v>
      </c>
      <c r="G52" s="126">
        <v>51000</v>
      </c>
      <c r="H52" s="127">
        <v>8.0000000000000002E-3</v>
      </c>
      <c r="I52" s="128">
        <v>0</v>
      </c>
      <c r="J52" s="128">
        <v>0</v>
      </c>
      <c r="K52" s="129">
        <v>0</v>
      </c>
      <c r="L52" s="130">
        <v>2.2200000000000002</v>
      </c>
      <c r="M52" s="128">
        <v>19.5</v>
      </c>
      <c r="N52" s="128">
        <v>7.75</v>
      </c>
      <c r="O52" s="131">
        <v>5</v>
      </c>
      <c r="P52" s="37">
        <v>3.45</v>
      </c>
      <c r="R52" s="194"/>
      <c r="Z52" s="37">
        <v>3.45</v>
      </c>
    </row>
    <row r="53" spans="1:27" ht="15.95" customHeight="1">
      <c r="A53" s="121">
        <v>50</v>
      </c>
      <c r="B53" s="122">
        <v>503375</v>
      </c>
      <c r="C53" s="33" t="s">
        <v>62</v>
      </c>
      <c r="D53" s="144">
        <v>62852503375</v>
      </c>
      <c r="E53" s="124">
        <v>10</v>
      </c>
      <c r="F53" s="125">
        <v>100</v>
      </c>
      <c r="G53" s="126">
        <v>20400</v>
      </c>
      <c r="H53" s="127">
        <v>2.1999999999999999E-2</v>
      </c>
      <c r="I53" s="128">
        <v>2</v>
      </c>
      <c r="J53" s="128">
        <v>2</v>
      </c>
      <c r="K53" s="129">
        <v>1</v>
      </c>
      <c r="L53" s="130">
        <v>2.42</v>
      </c>
      <c r="M53" s="128">
        <v>19.5</v>
      </c>
      <c r="N53" s="128">
        <v>7.75</v>
      </c>
      <c r="O53" s="131">
        <v>5</v>
      </c>
      <c r="P53" s="37">
        <v>6.98</v>
      </c>
      <c r="R53" s="194"/>
      <c r="Z53" s="37">
        <v>6.98</v>
      </c>
    </row>
    <row r="54" spans="1:27" ht="15.95" customHeight="1">
      <c r="A54" s="121">
        <v>50</v>
      </c>
      <c r="B54" s="122">
        <v>503409</v>
      </c>
      <c r="C54" s="33" t="s">
        <v>63</v>
      </c>
      <c r="D54" s="144">
        <v>62852503405</v>
      </c>
      <c r="E54" s="124">
        <v>25</v>
      </c>
      <c r="F54" s="125">
        <v>250</v>
      </c>
      <c r="G54" s="126">
        <v>30000</v>
      </c>
      <c r="H54" s="127">
        <v>2E-3</v>
      </c>
      <c r="I54" s="128">
        <v>0.8</v>
      </c>
      <c r="J54" s="128">
        <v>0.7</v>
      </c>
      <c r="K54" s="129">
        <v>0.7</v>
      </c>
      <c r="L54" s="130">
        <v>0.621</v>
      </c>
      <c r="M54" s="128">
        <v>9.75</v>
      </c>
      <c r="N54" s="128">
        <v>7.75</v>
      </c>
      <c r="O54" s="131">
        <v>5</v>
      </c>
      <c r="P54" s="37">
        <v>1.05</v>
      </c>
      <c r="R54" s="194"/>
      <c r="Z54" s="37">
        <v>1.05</v>
      </c>
    </row>
    <row r="55" spans="1:27" s="26" customFormat="1" ht="15">
      <c r="A55" s="121">
        <v>50</v>
      </c>
      <c r="B55" s="122">
        <v>503417</v>
      </c>
      <c r="C55" s="33" t="s">
        <v>64</v>
      </c>
      <c r="D55" s="144">
        <v>62852503412</v>
      </c>
      <c r="E55" s="124">
        <v>25</v>
      </c>
      <c r="F55" s="125">
        <v>250</v>
      </c>
      <c r="G55" s="126">
        <v>102000</v>
      </c>
      <c r="H55" s="127">
        <v>3.0000000000000001E-3</v>
      </c>
      <c r="I55" s="128">
        <v>0.8</v>
      </c>
      <c r="J55" s="128">
        <v>0.7</v>
      </c>
      <c r="K55" s="129">
        <v>0.7</v>
      </c>
      <c r="L55" s="130">
        <v>0.871</v>
      </c>
      <c r="M55" s="128">
        <v>9.75</v>
      </c>
      <c r="N55" s="128">
        <v>7.75</v>
      </c>
      <c r="O55" s="131">
        <v>5</v>
      </c>
      <c r="P55" s="37">
        <v>1.57</v>
      </c>
      <c r="Q55" s="3"/>
      <c r="R55" s="194"/>
      <c r="Z55" s="37">
        <v>1.57</v>
      </c>
    </row>
    <row r="56" spans="1:27" ht="15">
      <c r="A56" s="121">
        <v>50</v>
      </c>
      <c r="B56" s="122">
        <v>503425</v>
      </c>
      <c r="C56" s="33" t="s">
        <v>65</v>
      </c>
      <c r="D56" s="144">
        <v>62852503429</v>
      </c>
      <c r="E56" s="124">
        <v>10</v>
      </c>
      <c r="F56" s="125">
        <v>100</v>
      </c>
      <c r="G56" s="126">
        <v>40800</v>
      </c>
      <c r="H56" s="127">
        <v>8.9999999999999993E-3</v>
      </c>
      <c r="I56" s="128">
        <v>0.75</v>
      </c>
      <c r="J56" s="128">
        <v>0.75</v>
      </c>
      <c r="K56" s="129">
        <v>1.75</v>
      </c>
      <c r="L56" s="130">
        <v>1.0209999999999999</v>
      </c>
      <c r="M56" s="128">
        <v>9.75</v>
      </c>
      <c r="N56" s="128">
        <v>7.75</v>
      </c>
      <c r="O56" s="131">
        <v>5</v>
      </c>
      <c r="P56" s="37">
        <v>2.87</v>
      </c>
      <c r="R56" s="194"/>
      <c r="Z56" s="37">
        <v>2.87</v>
      </c>
    </row>
    <row r="57" spans="1:27" ht="15.95" customHeight="1">
      <c r="A57" s="121">
        <v>50</v>
      </c>
      <c r="B57" s="122">
        <v>503458</v>
      </c>
      <c r="C57" s="33" t="s">
        <v>66</v>
      </c>
      <c r="D57" s="144">
        <v>62852503450</v>
      </c>
      <c r="E57" s="124">
        <v>10</v>
      </c>
      <c r="F57" s="125">
        <v>100</v>
      </c>
      <c r="G57" s="126">
        <v>40800</v>
      </c>
      <c r="H57" s="127">
        <v>1.0999999999999999E-2</v>
      </c>
      <c r="I57" s="128">
        <v>0.75</v>
      </c>
      <c r="J57" s="128">
        <v>0.75</v>
      </c>
      <c r="K57" s="129">
        <v>1.75</v>
      </c>
      <c r="L57" s="130">
        <v>1.2210000000000001</v>
      </c>
      <c r="M57" s="128">
        <v>9.75</v>
      </c>
      <c r="N57" s="128">
        <v>7.75</v>
      </c>
      <c r="O57" s="131">
        <v>5</v>
      </c>
      <c r="P57" s="37">
        <v>3.72</v>
      </c>
      <c r="R57" s="194"/>
      <c r="Z57" s="37">
        <v>3.72</v>
      </c>
    </row>
    <row r="58" spans="1:27" ht="15.95" customHeight="1" thickBot="1">
      <c r="A58" s="132">
        <v>50</v>
      </c>
      <c r="B58" s="133">
        <v>503466</v>
      </c>
      <c r="C58" s="35" t="s">
        <v>67</v>
      </c>
      <c r="D58" s="145">
        <v>62852503467</v>
      </c>
      <c r="E58" s="135">
        <v>10</v>
      </c>
      <c r="F58" s="136">
        <v>100</v>
      </c>
      <c r="G58" s="137">
        <v>40800</v>
      </c>
      <c r="H58" s="138">
        <v>1.0999999999999999E-2</v>
      </c>
      <c r="I58" s="139">
        <v>0.88</v>
      </c>
      <c r="J58" s="139">
        <v>0.88</v>
      </c>
      <c r="K58" s="140">
        <v>1.75</v>
      </c>
      <c r="L58" s="141">
        <v>1.2210000000000001</v>
      </c>
      <c r="M58" s="139">
        <v>9.75</v>
      </c>
      <c r="N58" s="139">
        <v>7.75</v>
      </c>
      <c r="O58" s="142">
        <v>5</v>
      </c>
      <c r="P58" s="39">
        <v>4.57</v>
      </c>
      <c r="R58" s="194"/>
      <c r="Z58" s="39">
        <v>4.57</v>
      </c>
    </row>
    <row r="59" spans="1:27" ht="15" customHeight="1" thickBot="1">
      <c r="A59" s="146" t="s">
        <v>69</v>
      </c>
      <c r="C59" s="15"/>
      <c r="N59" s="25"/>
      <c r="Z59" s="195">
        <v>0.1</v>
      </c>
    </row>
    <row r="60" spans="1:27" ht="15.95" customHeight="1">
      <c r="A60" s="110">
        <v>51</v>
      </c>
      <c r="B60" s="111">
        <v>524140</v>
      </c>
      <c r="C60" s="32" t="s">
        <v>70</v>
      </c>
      <c r="D60" s="143">
        <v>62852524141</v>
      </c>
      <c r="E60" s="113">
        <v>25</v>
      </c>
      <c r="F60" s="114">
        <v>250</v>
      </c>
      <c r="G60" s="115">
        <v>102000</v>
      </c>
      <c r="H60" s="116">
        <v>1.7000000000000001E-2</v>
      </c>
      <c r="I60" s="117">
        <v>1.3</v>
      </c>
      <c r="J60" s="117">
        <v>0.7</v>
      </c>
      <c r="K60" s="118">
        <v>1.3</v>
      </c>
      <c r="L60" s="119">
        <v>4.3710000000000004</v>
      </c>
      <c r="M60" s="117">
        <v>9.75</v>
      </c>
      <c r="N60" s="117">
        <v>7.75</v>
      </c>
      <c r="O60" s="120">
        <v>5</v>
      </c>
      <c r="P60" s="196">
        <v>3.08</v>
      </c>
      <c r="R60" s="194"/>
      <c r="Z60" s="36">
        <v>2.8</v>
      </c>
      <c r="AA60" s="200"/>
    </row>
    <row r="61" spans="1:27" ht="15.95" customHeight="1">
      <c r="A61" s="121">
        <v>51</v>
      </c>
      <c r="B61" s="122">
        <v>524157</v>
      </c>
      <c r="C61" s="33" t="s">
        <v>71</v>
      </c>
      <c r="D61" s="144">
        <v>62852524158</v>
      </c>
      <c r="E61" s="124">
        <v>25</v>
      </c>
      <c r="F61" s="125">
        <v>250</v>
      </c>
      <c r="G61" s="126">
        <v>51000</v>
      </c>
      <c r="H61" s="127">
        <v>3.3000000000000002E-2</v>
      </c>
      <c r="I61" s="128">
        <v>1.3</v>
      </c>
      <c r="J61" s="128">
        <v>0.7</v>
      </c>
      <c r="K61" s="129">
        <v>1.3</v>
      </c>
      <c r="L61" s="130">
        <v>8.5779999999999994</v>
      </c>
      <c r="M61" s="128">
        <v>19.5</v>
      </c>
      <c r="N61" s="128">
        <v>7.75</v>
      </c>
      <c r="O61" s="131">
        <v>5</v>
      </c>
      <c r="P61" s="197">
        <v>5.24</v>
      </c>
      <c r="R61" s="194"/>
      <c r="Z61" s="37">
        <v>4.76</v>
      </c>
      <c r="AA61" s="200"/>
    </row>
    <row r="62" spans="1:27" ht="15.95" customHeight="1">
      <c r="A62" s="121">
        <v>51</v>
      </c>
      <c r="B62" s="122">
        <v>524165</v>
      </c>
      <c r="C62" s="33" t="s">
        <v>72</v>
      </c>
      <c r="D62" s="144">
        <v>62852524165</v>
      </c>
      <c r="E62" s="124">
        <v>10</v>
      </c>
      <c r="F62" s="125">
        <v>50</v>
      </c>
      <c r="G62" s="126">
        <v>10200</v>
      </c>
      <c r="H62" s="127">
        <v>6.0999999999999999E-2</v>
      </c>
      <c r="I62" s="128">
        <v>1.4</v>
      </c>
      <c r="J62" s="128">
        <v>0.7</v>
      </c>
      <c r="K62" s="129">
        <v>1.4</v>
      </c>
      <c r="L62" s="130">
        <v>3.3780000000000001</v>
      </c>
      <c r="M62" s="128">
        <v>19.5</v>
      </c>
      <c r="N62" s="128">
        <v>7.75</v>
      </c>
      <c r="O62" s="131">
        <v>5</v>
      </c>
      <c r="P62" s="197">
        <v>8.75</v>
      </c>
      <c r="R62" s="194"/>
      <c r="Z62" s="37">
        <v>7.95</v>
      </c>
      <c r="AA62" s="200"/>
    </row>
    <row r="63" spans="1:27" ht="15.95" customHeight="1">
      <c r="A63" s="121">
        <v>51</v>
      </c>
      <c r="B63" s="122">
        <v>524173</v>
      </c>
      <c r="C63" s="33" t="s">
        <v>73</v>
      </c>
      <c r="D63" s="144">
        <v>62852524172</v>
      </c>
      <c r="E63" s="124">
        <v>10</v>
      </c>
      <c r="F63" s="125">
        <v>50</v>
      </c>
      <c r="G63" s="126">
        <v>10200</v>
      </c>
      <c r="H63" s="127">
        <v>0.10199999999999999</v>
      </c>
      <c r="I63" s="128">
        <v>2.2400000000000002</v>
      </c>
      <c r="J63" s="128">
        <v>1.53</v>
      </c>
      <c r="K63" s="129">
        <v>2.2400000000000002</v>
      </c>
      <c r="L63" s="130">
        <v>5.4279999999999999</v>
      </c>
      <c r="M63" s="128">
        <v>19.5</v>
      </c>
      <c r="N63" s="128">
        <v>7.75</v>
      </c>
      <c r="O63" s="131">
        <v>5</v>
      </c>
      <c r="P63" s="197">
        <v>29.96</v>
      </c>
      <c r="R63" s="194"/>
      <c r="Z63" s="37">
        <v>27.24</v>
      </c>
      <c r="AA63" s="200"/>
    </row>
    <row r="64" spans="1:27" ht="15.95" customHeight="1">
      <c r="A64" s="121">
        <v>51</v>
      </c>
      <c r="B64" s="122">
        <v>524181</v>
      </c>
      <c r="C64" s="33" t="s">
        <v>74</v>
      </c>
      <c r="D64" s="144">
        <v>62852524189</v>
      </c>
      <c r="E64" s="124">
        <v>25</v>
      </c>
      <c r="F64" s="125">
        <v>250</v>
      </c>
      <c r="G64" s="126">
        <v>51000</v>
      </c>
      <c r="H64" s="127">
        <v>3.5000000000000003E-2</v>
      </c>
      <c r="I64" s="128">
        <v>1.69</v>
      </c>
      <c r="J64" s="128">
        <v>0.87</v>
      </c>
      <c r="K64" s="129">
        <v>1</v>
      </c>
      <c r="L64" s="130">
        <v>9.0779999999999994</v>
      </c>
      <c r="M64" s="128">
        <v>19.5</v>
      </c>
      <c r="N64" s="128">
        <v>7.75</v>
      </c>
      <c r="O64" s="131">
        <v>5</v>
      </c>
      <c r="P64" s="197">
        <v>5.95</v>
      </c>
      <c r="R64" s="194"/>
      <c r="Z64" s="37">
        <v>5.41</v>
      </c>
      <c r="AA64" s="200"/>
    </row>
    <row r="65" spans="1:27" ht="15.95" customHeight="1">
      <c r="A65" s="147">
        <v>51</v>
      </c>
      <c r="B65" s="122">
        <v>524207</v>
      </c>
      <c r="C65" s="33" t="s">
        <v>75</v>
      </c>
      <c r="D65" s="144">
        <v>62852524202</v>
      </c>
      <c r="E65" s="124">
        <v>25</v>
      </c>
      <c r="F65" s="125">
        <v>250</v>
      </c>
      <c r="G65" s="126">
        <v>51000</v>
      </c>
      <c r="H65" s="127">
        <v>5.1999999999999998E-2</v>
      </c>
      <c r="I65" s="128">
        <v>1.69</v>
      </c>
      <c r="J65" s="128">
        <v>1.01</v>
      </c>
      <c r="K65" s="129">
        <v>1.2</v>
      </c>
      <c r="L65" s="130">
        <v>13.327999999999999</v>
      </c>
      <c r="M65" s="128">
        <v>19.5</v>
      </c>
      <c r="N65" s="128">
        <v>7.75</v>
      </c>
      <c r="O65" s="131">
        <v>5</v>
      </c>
      <c r="P65" s="197">
        <v>15.79</v>
      </c>
      <c r="R65" s="194"/>
      <c r="Z65" s="37">
        <v>14.35</v>
      </c>
      <c r="AA65" s="200"/>
    </row>
    <row r="66" spans="1:27" ht="15.95" customHeight="1">
      <c r="A66" s="121">
        <v>51</v>
      </c>
      <c r="B66" s="148">
        <v>524215</v>
      </c>
      <c r="C66" s="34" t="s">
        <v>76</v>
      </c>
      <c r="D66" s="149">
        <v>62852524219</v>
      </c>
      <c r="E66" s="150">
        <v>25</v>
      </c>
      <c r="F66" s="151">
        <v>250</v>
      </c>
      <c r="G66" s="152">
        <v>51000</v>
      </c>
      <c r="H66" s="153">
        <v>5.2999999999999999E-2</v>
      </c>
      <c r="I66" s="154">
        <v>1.69</v>
      </c>
      <c r="J66" s="154">
        <v>1.6</v>
      </c>
      <c r="K66" s="155">
        <v>1.2</v>
      </c>
      <c r="L66" s="156">
        <v>13.577999999999999</v>
      </c>
      <c r="M66" s="154">
        <v>19.5</v>
      </c>
      <c r="N66" s="154">
        <v>7.75</v>
      </c>
      <c r="O66" s="157">
        <v>5</v>
      </c>
      <c r="P66" s="198">
        <v>8.68</v>
      </c>
      <c r="R66" s="194"/>
      <c r="Z66" s="38">
        <v>7.89</v>
      </c>
      <c r="AA66" s="200"/>
    </row>
    <row r="67" spans="1:27" ht="15.95" customHeight="1">
      <c r="A67" s="121">
        <v>51</v>
      </c>
      <c r="B67" s="122">
        <v>524223</v>
      </c>
      <c r="C67" s="33" t="s">
        <v>77</v>
      </c>
      <c r="D67" s="144">
        <v>62852524226</v>
      </c>
      <c r="E67" s="124">
        <v>25</v>
      </c>
      <c r="F67" s="125">
        <v>250</v>
      </c>
      <c r="G67" s="126">
        <v>51000</v>
      </c>
      <c r="H67" s="127">
        <v>3.6999999999999998E-2</v>
      </c>
      <c r="I67" s="128">
        <v>1.69</v>
      </c>
      <c r="J67" s="128">
        <v>0.87</v>
      </c>
      <c r="K67" s="129">
        <v>0.97</v>
      </c>
      <c r="L67" s="130">
        <v>9.5779999999999994</v>
      </c>
      <c r="M67" s="128">
        <v>19.5</v>
      </c>
      <c r="N67" s="128">
        <v>7.75</v>
      </c>
      <c r="O67" s="131">
        <v>5</v>
      </c>
      <c r="P67" s="197">
        <v>11.19</v>
      </c>
      <c r="R67" s="194"/>
      <c r="Z67" s="37">
        <v>10.17</v>
      </c>
      <c r="AA67" s="200"/>
    </row>
    <row r="68" spans="1:27" ht="15.95" customHeight="1">
      <c r="A68" s="121">
        <v>51</v>
      </c>
      <c r="B68" s="122">
        <v>524231</v>
      </c>
      <c r="C68" s="33" t="s">
        <v>78</v>
      </c>
      <c r="D68" s="144">
        <v>62852524233</v>
      </c>
      <c r="E68" s="124">
        <v>10</v>
      </c>
      <c r="F68" s="125">
        <v>50</v>
      </c>
      <c r="G68" s="126">
        <v>10200</v>
      </c>
      <c r="H68" s="127">
        <v>0.10299999999999999</v>
      </c>
      <c r="I68" s="128">
        <v>2</v>
      </c>
      <c r="J68" s="128">
        <v>1.5</v>
      </c>
      <c r="K68" s="129">
        <v>2</v>
      </c>
      <c r="L68" s="130">
        <v>5.4779999999999998</v>
      </c>
      <c r="M68" s="128">
        <v>19.5</v>
      </c>
      <c r="N68" s="128">
        <v>7.75</v>
      </c>
      <c r="O68" s="131">
        <v>5</v>
      </c>
      <c r="P68" s="197">
        <v>15.79</v>
      </c>
      <c r="R68" s="194"/>
      <c r="Z68" s="37">
        <v>14.35</v>
      </c>
      <c r="AA68" s="200"/>
    </row>
    <row r="69" spans="1:27" ht="15.95" customHeight="1">
      <c r="A69" s="121">
        <v>51</v>
      </c>
      <c r="B69" s="122">
        <v>524249</v>
      </c>
      <c r="C69" s="33" t="s">
        <v>79</v>
      </c>
      <c r="D69" s="144">
        <v>62852524240</v>
      </c>
      <c r="E69" s="124">
        <v>10</v>
      </c>
      <c r="F69" s="125">
        <v>50</v>
      </c>
      <c r="G69" s="126">
        <v>20400</v>
      </c>
      <c r="H69" s="127">
        <v>0.06</v>
      </c>
      <c r="I69" s="128">
        <v>1.73</v>
      </c>
      <c r="J69" s="128">
        <v>1.2</v>
      </c>
      <c r="K69" s="129">
        <v>1.73</v>
      </c>
      <c r="L69" s="130">
        <v>3.121</v>
      </c>
      <c r="M69" s="128">
        <v>9.75</v>
      </c>
      <c r="N69" s="128">
        <v>7.75</v>
      </c>
      <c r="O69" s="131">
        <v>5</v>
      </c>
      <c r="P69" s="197">
        <v>15.79</v>
      </c>
      <c r="R69" s="194"/>
      <c r="Z69" s="37">
        <v>14.35</v>
      </c>
      <c r="AA69" s="200"/>
    </row>
    <row r="70" spans="1:27" ht="15.95" customHeight="1">
      <c r="A70" s="121">
        <v>51</v>
      </c>
      <c r="B70" s="122">
        <v>524256</v>
      </c>
      <c r="C70" s="33" t="s">
        <v>80</v>
      </c>
      <c r="D70" s="144">
        <v>62852524257</v>
      </c>
      <c r="E70" s="124">
        <v>25</v>
      </c>
      <c r="F70" s="125">
        <v>250</v>
      </c>
      <c r="G70" s="126">
        <v>51000</v>
      </c>
      <c r="H70" s="127">
        <v>4.2000000000000003E-2</v>
      </c>
      <c r="I70" s="128">
        <v>1.5</v>
      </c>
      <c r="J70" s="128">
        <v>1</v>
      </c>
      <c r="K70" s="129">
        <v>1.5</v>
      </c>
      <c r="L70" s="130">
        <v>10.72</v>
      </c>
      <c r="M70" s="128">
        <v>19.5</v>
      </c>
      <c r="N70" s="128">
        <v>7.75</v>
      </c>
      <c r="O70" s="131">
        <v>5</v>
      </c>
      <c r="P70" s="197">
        <v>20.11</v>
      </c>
      <c r="R70" s="194"/>
      <c r="Z70" s="37">
        <v>18.28</v>
      </c>
      <c r="AA70" s="200"/>
    </row>
    <row r="71" spans="1:27" ht="15.95" customHeight="1">
      <c r="A71" s="121">
        <v>51</v>
      </c>
      <c r="B71" s="122">
        <v>524264</v>
      </c>
      <c r="C71" s="33" t="s">
        <v>81</v>
      </c>
      <c r="D71" s="144">
        <v>62852524264</v>
      </c>
      <c r="E71" s="124">
        <v>25</v>
      </c>
      <c r="F71" s="125">
        <v>250</v>
      </c>
      <c r="G71" s="126">
        <v>51000</v>
      </c>
      <c r="H71" s="127">
        <v>4.1000000000000002E-2</v>
      </c>
      <c r="I71" s="128">
        <v>1.38</v>
      </c>
      <c r="J71" s="128">
        <v>1</v>
      </c>
      <c r="K71" s="129">
        <v>1.1599999999999999</v>
      </c>
      <c r="L71" s="130">
        <v>10.577999999999999</v>
      </c>
      <c r="M71" s="128">
        <v>19.5</v>
      </c>
      <c r="N71" s="128">
        <v>7.75</v>
      </c>
      <c r="O71" s="131">
        <v>5</v>
      </c>
      <c r="P71" s="197">
        <v>5.95</v>
      </c>
      <c r="R71" s="194"/>
      <c r="Z71" s="37">
        <v>5.41</v>
      </c>
      <c r="AA71" s="200"/>
    </row>
    <row r="72" spans="1:27" ht="15.95" customHeight="1">
      <c r="A72" s="121">
        <v>51</v>
      </c>
      <c r="B72" s="122">
        <v>524272</v>
      </c>
      <c r="C72" s="33" t="s">
        <v>82</v>
      </c>
      <c r="D72" s="144">
        <v>62852524271</v>
      </c>
      <c r="E72" s="124">
        <v>25</v>
      </c>
      <c r="F72" s="125">
        <v>250</v>
      </c>
      <c r="G72" s="126">
        <v>51000</v>
      </c>
      <c r="H72" s="127">
        <v>5.7000000000000002E-2</v>
      </c>
      <c r="I72" s="128">
        <v>1.49</v>
      </c>
      <c r="J72" s="128">
        <v>1.19</v>
      </c>
      <c r="K72" s="129">
        <v>1.32</v>
      </c>
      <c r="L72" s="130">
        <v>14.577999999999999</v>
      </c>
      <c r="M72" s="128">
        <v>19.5</v>
      </c>
      <c r="N72" s="128">
        <v>7.75</v>
      </c>
      <c r="O72" s="131">
        <v>5</v>
      </c>
      <c r="P72" s="197">
        <v>8.0299999999999994</v>
      </c>
      <c r="R72" s="194"/>
      <c r="Z72" s="37">
        <v>7.3</v>
      </c>
      <c r="AA72" s="200"/>
    </row>
    <row r="73" spans="1:27" ht="15.95" customHeight="1">
      <c r="A73" s="121">
        <v>51</v>
      </c>
      <c r="B73" s="122">
        <v>524280</v>
      </c>
      <c r="C73" s="33" t="s">
        <v>83</v>
      </c>
      <c r="D73" s="144">
        <v>62852524288</v>
      </c>
      <c r="E73" s="124">
        <v>25</v>
      </c>
      <c r="F73" s="125">
        <v>250</v>
      </c>
      <c r="G73" s="126">
        <v>51000</v>
      </c>
      <c r="H73" s="127">
        <v>4.3999999999999997E-2</v>
      </c>
      <c r="I73" s="128">
        <v>0</v>
      </c>
      <c r="J73" s="128">
        <v>0</v>
      </c>
      <c r="K73" s="129">
        <v>0</v>
      </c>
      <c r="L73" s="130">
        <v>11.327999999999999</v>
      </c>
      <c r="M73" s="128">
        <v>19.5</v>
      </c>
      <c r="N73" s="128">
        <v>7.75</v>
      </c>
      <c r="O73" s="131">
        <v>5</v>
      </c>
      <c r="P73" s="197">
        <v>14.71</v>
      </c>
      <c r="R73" s="194"/>
      <c r="Z73" s="37">
        <v>13.37</v>
      </c>
      <c r="AA73" s="200"/>
    </row>
    <row r="74" spans="1:27" ht="15.95" customHeight="1">
      <c r="A74" s="121">
        <v>51</v>
      </c>
      <c r="B74" s="122">
        <v>524355</v>
      </c>
      <c r="C74" s="33" t="s">
        <v>84</v>
      </c>
      <c r="D74" s="144">
        <v>62852524356</v>
      </c>
      <c r="E74" s="124">
        <v>10</v>
      </c>
      <c r="F74" s="125">
        <v>50</v>
      </c>
      <c r="G74" s="126">
        <v>20400</v>
      </c>
      <c r="H74" s="127">
        <v>0.09</v>
      </c>
      <c r="I74" s="128">
        <v>2.5</v>
      </c>
      <c r="J74" s="128">
        <v>1.5</v>
      </c>
      <c r="K74" s="129">
        <v>2.5</v>
      </c>
      <c r="L74" s="130">
        <v>4.6210000000000004</v>
      </c>
      <c r="M74" s="128">
        <v>9.75</v>
      </c>
      <c r="N74" s="128">
        <v>7.75</v>
      </c>
      <c r="O74" s="131">
        <v>5</v>
      </c>
      <c r="P74" s="197">
        <v>32.78</v>
      </c>
      <c r="R74" s="194"/>
      <c r="Z74" s="37">
        <v>29.8</v>
      </c>
      <c r="AA74" s="200"/>
    </row>
    <row r="75" spans="1:27" ht="15.95" customHeight="1">
      <c r="A75" s="121">
        <v>51</v>
      </c>
      <c r="B75" s="122">
        <v>524306</v>
      </c>
      <c r="C75" s="33" t="s">
        <v>85</v>
      </c>
      <c r="D75" s="144">
        <v>62852524301</v>
      </c>
      <c r="E75" s="124">
        <v>25</v>
      </c>
      <c r="F75" s="125">
        <v>250</v>
      </c>
      <c r="G75" s="126">
        <v>51000</v>
      </c>
      <c r="H75" s="127">
        <v>5.7000000000000002E-2</v>
      </c>
      <c r="I75" s="128">
        <v>1.49</v>
      </c>
      <c r="J75" s="128">
        <v>1.19</v>
      </c>
      <c r="K75" s="129">
        <v>1.32</v>
      </c>
      <c r="L75" s="130">
        <v>14.577999999999999</v>
      </c>
      <c r="M75" s="128">
        <v>19.5</v>
      </c>
      <c r="N75" s="128">
        <v>7.75</v>
      </c>
      <c r="O75" s="131">
        <v>5</v>
      </c>
      <c r="P75" s="197">
        <v>14.71</v>
      </c>
      <c r="R75" s="194"/>
      <c r="Z75" s="37">
        <v>13.37</v>
      </c>
      <c r="AA75" s="200"/>
    </row>
    <row r="76" spans="1:27" ht="15.95" customHeight="1">
      <c r="A76" s="121">
        <v>51</v>
      </c>
      <c r="B76" s="122">
        <v>524314</v>
      </c>
      <c r="C76" s="33" t="s">
        <v>86</v>
      </c>
      <c r="D76" s="144">
        <v>62852524318</v>
      </c>
      <c r="E76" s="124">
        <v>25</v>
      </c>
      <c r="F76" s="125">
        <v>250</v>
      </c>
      <c r="G76" s="126">
        <v>27000</v>
      </c>
      <c r="H76" s="127">
        <v>8.2000000000000003E-2</v>
      </c>
      <c r="I76" s="128">
        <v>1.25</v>
      </c>
      <c r="J76" s="128">
        <v>1.8</v>
      </c>
      <c r="K76" s="129">
        <v>1.25</v>
      </c>
      <c r="L76" s="130">
        <v>20.936</v>
      </c>
      <c r="M76" s="128">
        <v>19.5</v>
      </c>
      <c r="N76" s="128">
        <v>7.75</v>
      </c>
      <c r="O76" s="131">
        <v>9.5</v>
      </c>
      <c r="P76" s="197">
        <v>14.19</v>
      </c>
      <c r="R76" s="194"/>
      <c r="Z76" s="37">
        <v>12.9</v>
      </c>
      <c r="AA76" s="200"/>
    </row>
    <row r="77" spans="1:27" ht="15.95" customHeight="1">
      <c r="A77" s="121">
        <v>51</v>
      </c>
      <c r="B77" s="122">
        <v>524322</v>
      </c>
      <c r="C77" s="33" t="s">
        <v>87</v>
      </c>
      <c r="D77" s="144">
        <v>62852524325</v>
      </c>
      <c r="E77" s="124">
        <v>25</v>
      </c>
      <c r="F77" s="125">
        <v>100</v>
      </c>
      <c r="G77" s="126">
        <v>20400</v>
      </c>
      <c r="H77" s="127">
        <v>8.6999999999999994E-2</v>
      </c>
      <c r="I77" s="128">
        <v>2.2599999999999998</v>
      </c>
      <c r="J77" s="128">
        <v>1.99</v>
      </c>
      <c r="K77" s="129">
        <v>1.1299999999999999</v>
      </c>
      <c r="L77" s="130">
        <v>9.0280000000000005</v>
      </c>
      <c r="M77" s="128">
        <v>19.5</v>
      </c>
      <c r="N77" s="128">
        <v>7.75</v>
      </c>
      <c r="O77" s="131">
        <v>5</v>
      </c>
      <c r="P77" s="197">
        <v>13.64</v>
      </c>
      <c r="R77" s="194"/>
      <c r="Z77" s="37">
        <v>12.4</v>
      </c>
      <c r="AA77" s="200"/>
    </row>
    <row r="78" spans="1:27" ht="15.95" customHeight="1">
      <c r="A78" s="121">
        <v>51</v>
      </c>
      <c r="B78" s="122">
        <v>524330</v>
      </c>
      <c r="C78" s="33" t="s">
        <v>88</v>
      </c>
      <c r="D78" s="144">
        <v>62852524332</v>
      </c>
      <c r="E78" s="124">
        <v>25</v>
      </c>
      <c r="F78" s="125">
        <v>100</v>
      </c>
      <c r="G78" s="126">
        <v>20400</v>
      </c>
      <c r="H78" s="127">
        <v>9.6000000000000002E-2</v>
      </c>
      <c r="I78" s="128">
        <v>3</v>
      </c>
      <c r="J78" s="128">
        <v>2</v>
      </c>
      <c r="K78" s="129">
        <v>3</v>
      </c>
      <c r="L78" s="130">
        <v>9.9280000000000008</v>
      </c>
      <c r="M78" s="128">
        <v>19.5</v>
      </c>
      <c r="N78" s="128">
        <v>7.75</v>
      </c>
      <c r="O78" s="131">
        <v>5</v>
      </c>
      <c r="P78" s="197">
        <v>23.32</v>
      </c>
      <c r="R78" s="194"/>
      <c r="Z78" s="37">
        <v>21.2</v>
      </c>
      <c r="AA78" s="200"/>
    </row>
    <row r="79" spans="1:27" ht="15.95" customHeight="1">
      <c r="A79" s="121">
        <v>51</v>
      </c>
      <c r="B79" s="122">
        <v>524348</v>
      </c>
      <c r="C79" s="33" t="s">
        <v>89</v>
      </c>
      <c r="D79" s="144">
        <v>62852524349</v>
      </c>
      <c r="E79" s="124">
        <v>25</v>
      </c>
      <c r="F79" s="125">
        <v>100</v>
      </c>
      <c r="G79" s="126">
        <v>20400</v>
      </c>
      <c r="H79" s="127">
        <v>0.13200000000000001</v>
      </c>
      <c r="I79" s="128">
        <v>3</v>
      </c>
      <c r="J79" s="128">
        <v>2</v>
      </c>
      <c r="K79" s="129">
        <v>3</v>
      </c>
      <c r="L79" s="130">
        <v>13.528</v>
      </c>
      <c r="M79" s="128">
        <v>19.5</v>
      </c>
      <c r="N79" s="128">
        <v>7.75</v>
      </c>
      <c r="O79" s="131">
        <v>5</v>
      </c>
      <c r="P79" s="197">
        <v>23.32</v>
      </c>
      <c r="R79" s="194"/>
      <c r="Z79" s="37">
        <v>21.2</v>
      </c>
      <c r="AA79" s="200"/>
    </row>
    <row r="80" spans="1:27" ht="15.95" customHeight="1">
      <c r="A80" s="121">
        <v>51</v>
      </c>
      <c r="B80" s="122">
        <v>524363</v>
      </c>
      <c r="C80" s="33" t="s">
        <v>90</v>
      </c>
      <c r="D80" s="144">
        <v>62852524363</v>
      </c>
      <c r="E80" s="124">
        <v>25</v>
      </c>
      <c r="F80" s="125">
        <v>250</v>
      </c>
      <c r="G80" s="126">
        <v>102000</v>
      </c>
      <c r="H80" s="127">
        <v>1.9E-2</v>
      </c>
      <c r="I80" s="128">
        <v>1.1200000000000001</v>
      </c>
      <c r="J80" s="128">
        <v>0.5</v>
      </c>
      <c r="K80" s="129">
        <v>1.1200000000000001</v>
      </c>
      <c r="L80" s="130">
        <v>4.8710000000000004</v>
      </c>
      <c r="M80" s="128">
        <v>9.75</v>
      </c>
      <c r="N80" s="128">
        <v>7.75</v>
      </c>
      <c r="O80" s="131">
        <v>5</v>
      </c>
      <c r="P80" s="197">
        <v>3.37</v>
      </c>
      <c r="R80" s="194"/>
      <c r="Z80" s="37">
        <v>3.06</v>
      </c>
      <c r="AA80" s="200"/>
    </row>
    <row r="81" spans="1:27" ht="15.95" customHeight="1">
      <c r="A81" s="121">
        <v>51</v>
      </c>
      <c r="B81" s="122">
        <v>524371</v>
      </c>
      <c r="C81" s="33" t="s">
        <v>91</v>
      </c>
      <c r="D81" s="144">
        <v>62852524370</v>
      </c>
      <c r="E81" s="124">
        <v>25</v>
      </c>
      <c r="F81" s="125">
        <v>250</v>
      </c>
      <c r="G81" s="126">
        <v>51000</v>
      </c>
      <c r="H81" s="127">
        <v>3.6999999999999998E-2</v>
      </c>
      <c r="I81" s="128">
        <v>2.8</v>
      </c>
      <c r="J81" s="128">
        <v>0.8</v>
      </c>
      <c r="K81" s="129">
        <v>2.8</v>
      </c>
      <c r="L81" s="130">
        <v>9.5779999999999994</v>
      </c>
      <c r="M81" s="128">
        <v>19.5</v>
      </c>
      <c r="N81" s="128">
        <v>7.75</v>
      </c>
      <c r="O81" s="131">
        <v>5</v>
      </c>
      <c r="P81" s="197">
        <v>5.74</v>
      </c>
      <c r="R81" s="194"/>
      <c r="Z81" s="37">
        <v>5.22</v>
      </c>
      <c r="AA81" s="200"/>
    </row>
    <row r="82" spans="1:27" ht="15.95" customHeight="1">
      <c r="A82" s="121">
        <v>51</v>
      </c>
      <c r="B82" s="122">
        <v>524389</v>
      </c>
      <c r="C82" s="33" t="s">
        <v>92</v>
      </c>
      <c r="D82" s="144">
        <v>62852524387</v>
      </c>
      <c r="E82" s="124">
        <v>25</v>
      </c>
      <c r="F82" s="125">
        <v>250</v>
      </c>
      <c r="G82" s="126">
        <v>51000</v>
      </c>
      <c r="H82" s="127">
        <v>2.5999999999999999E-2</v>
      </c>
      <c r="I82" s="128">
        <v>2.8</v>
      </c>
      <c r="J82" s="128">
        <v>0.8</v>
      </c>
      <c r="K82" s="129">
        <v>2.8</v>
      </c>
      <c r="L82" s="130">
        <v>6.8280000000000003</v>
      </c>
      <c r="M82" s="128">
        <v>19.5</v>
      </c>
      <c r="N82" s="128">
        <v>7.75</v>
      </c>
      <c r="O82" s="131">
        <v>5</v>
      </c>
      <c r="P82" s="197">
        <v>8.07</v>
      </c>
      <c r="R82" s="194"/>
      <c r="Z82" s="37">
        <v>7.34</v>
      </c>
      <c r="AA82" s="200"/>
    </row>
    <row r="83" spans="1:27" ht="15.95" customHeight="1">
      <c r="A83" s="121">
        <v>51</v>
      </c>
      <c r="B83" s="122">
        <v>524397</v>
      </c>
      <c r="C83" s="33" t="s">
        <v>93</v>
      </c>
      <c r="D83" s="144">
        <v>62852524394</v>
      </c>
      <c r="E83" s="124">
        <v>10</v>
      </c>
      <c r="F83" s="125">
        <v>50</v>
      </c>
      <c r="G83" s="126">
        <v>20400</v>
      </c>
      <c r="H83" s="127">
        <v>6.7000000000000004E-2</v>
      </c>
      <c r="I83" s="128">
        <v>2.8</v>
      </c>
      <c r="J83" s="128">
        <v>2.8</v>
      </c>
      <c r="K83" s="129">
        <v>2.8</v>
      </c>
      <c r="L83" s="130">
        <v>3.4710000000000001</v>
      </c>
      <c r="M83" s="128">
        <v>9.75</v>
      </c>
      <c r="N83" s="128">
        <v>7.75</v>
      </c>
      <c r="O83" s="131">
        <v>5</v>
      </c>
      <c r="P83" s="197">
        <v>10.56</v>
      </c>
      <c r="R83" s="194"/>
      <c r="Z83" s="37">
        <v>9.6</v>
      </c>
      <c r="AA83" s="200"/>
    </row>
    <row r="84" spans="1:27" ht="15.95" customHeight="1">
      <c r="A84" s="121">
        <v>51</v>
      </c>
      <c r="B84" s="122">
        <v>524405</v>
      </c>
      <c r="C84" s="33" t="s">
        <v>94</v>
      </c>
      <c r="D84" s="144">
        <v>62852524400</v>
      </c>
      <c r="E84" s="124">
        <v>10</v>
      </c>
      <c r="F84" s="125">
        <v>50</v>
      </c>
      <c r="G84" s="126">
        <v>20400</v>
      </c>
      <c r="H84" s="127">
        <v>4.8000000000000001E-2</v>
      </c>
      <c r="I84" s="128">
        <v>2.8</v>
      </c>
      <c r="J84" s="128">
        <v>2.8</v>
      </c>
      <c r="K84" s="129">
        <v>2.8</v>
      </c>
      <c r="L84" s="130">
        <v>2.5209999999999999</v>
      </c>
      <c r="M84" s="128">
        <v>9.75</v>
      </c>
      <c r="N84" s="128">
        <v>7.75</v>
      </c>
      <c r="O84" s="131">
        <v>5</v>
      </c>
      <c r="P84" s="197">
        <v>10.56</v>
      </c>
      <c r="R84" s="194"/>
      <c r="Z84" s="37">
        <v>9.6</v>
      </c>
      <c r="AA84" s="200"/>
    </row>
    <row r="85" spans="1:27" ht="15.95" customHeight="1">
      <c r="A85" s="121">
        <v>51</v>
      </c>
      <c r="B85" s="122">
        <v>524439</v>
      </c>
      <c r="C85" s="33" t="s">
        <v>95</v>
      </c>
      <c r="D85" s="144">
        <v>62852524431</v>
      </c>
      <c r="E85" s="124">
        <v>25</v>
      </c>
      <c r="F85" s="125">
        <v>250</v>
      </c>
      <c r="G85" s="126">
        <v>51000</v>
      </c>
      <c r="H85" s="127">
        <v>2.4E-2</v>
      </c>
      <c r="I85" s="128">
        <v>1.3</v>
      </c>
      <c r="J85" s="128">
        <v>2</v>
      </c>
      <c r="K85" s="129">
        <v>1.3</v>
      </c>
      <c r="L85" s="130">
        <v>6.3280000000000003</v>
      </c>
      <c r="M85" s="128">
        <v>19.5</v>
      </c>
      <c r="N85" s="128">
        <v>7.75</v>
      </c>
      <c r="O85" s="131">
        <v>5</v>
      </c>
      <c r="P85" s="197">
        <v>5.24</v>
      </c>
      <c r="R85" s="194"/>
      <c r="Z85" s="37">
        <v>4.76</v>
      </c>
      <c r="AA85" s="200"/>
    </row>
    <row r="86" spans="1:27" ht="15.95" customHeight="1">
      <c r="A86" s="121">
        <v>51</v>
      </c>
      <c r="B86" s="122">
        <v>524447</v>
      </c>
      <c r="C86" s="33" t="s">
        <v>96</v>
      </c>
      <c r="D86" s="144">
        <v>62852524448</v>
      </c>
      <c r="E86" s="124">
        <v>25</v>
      </c>
      <c r="F86" s="125">
        <v>250</v>
      </c>
      <c r="G86" s="126">
        <v>51000</v>
      </c>
      <c r="H86" s="127">
        <v>3.5000000000000003E-2</v>
      </c>
      <c r="I86" s="128">
        <v>0</v>
      </c>
      <c r="J86" s="128">
        <v>0</v>
      </c>
      <c r="K86" s="129">
        <v>0</v>
      </c>
      <c r="L86" s="130">
        <v>9.0779999999999994</v>
      </c>
      <c r="M86" s="128">
        <v>19.5</v>
      </c>
      <c r="N86" s="128">
        <v>7.75</v>
      </c>
      <c r="O86" s="131">
        <v>5</v>
      </c>
      <c r="P86" s="197">
        <v>8.25</v>
      </c>
      <c r="R86" s="194"/>
      <c r="Z86" s="37">
        <v>7.5</v>
      </c>
      <c r="AA86" s="200"/>
    </row>
    <row r="87" spans="1:27" ht="15.95" customHeight="1">
      <c r="A87" s="121">
        <v>51</v>
      </c>
      <c r="B87" s="122">
        <v>524454</v>
      </c>
      <c r="C87" s="33" t="s">
        <v>97</v>
      </c>
      <c r="D87" s="144">
        <v>62852524455</v>
      </c>
      <c r="E87" s="124">
        <v>25</v>
      </c>
      <c r="F87" s="125">
        <v>250</v>
      </c>
      <c r="G87" s="126">
        <v>51000</v>
      </c>
      <c r="H87" s="127">
        <v>4.7E-2</v>
      </c>
      <c r="I87" s="128">
        <v>1.5</v>
      </c>
      <c r="J87" s="128">
        <v>2</v>
      </c>
      <c r="K87" s="129">
        <v>1.5</v>
      </c>
      <c r="L87" s="130">
        <v>12.077999999999999</v>
      </c>
      <c r="M87" s="128">
        <v>19.5</v>
      </c>
      <c r="N87" s="128">
        <v>7.75</v>
      </c>
      <c r="O87" s="131">
        <v>5</v>
      </c>
      <c r="P87" s="197">
        <v>8.75</v>
      </c>
      <c r="R87" s="194"/>
      <c r="Z87" s="37">
        <v>7.95</v>
      </c>
      <c r="AA87" s="200"/>
    </row>
    <row r="88" spans="1:27" ht="15.95" customHeight="1">
      <c r="A88" s="121">
        <v>51</v>
      </c>
      <c r="B88" s="122">
        <v>524462</v>
      </c>
      <c r="C88" s="33" t="s">
        <v>98</v>
      </c>
      <c r="D88" s="144">
        <v>62852524462</v>
      </c>
      <c r="E88" s="124">
        <v>25</v>
      </c>
      <c r="F88" s="125">
        <v>250</v>
      </c>
      <c r="G88" s="126">
        <v>51000</v>
      </c>
      <c r="H88" s="127">
        <v>3.6999999999999998E-2</v>
      </c>
      <c r="I88" s="128">
        <v>0</v>
      </c>
      <c r="J88" s="128">
        <v>0</v>
      </c>
      <c r="K88" s="129">
        <v>0</v>
      </c>
      <c r="L88" s="130">
        <v>9.5779999999999994</v>
      </c>
      <c r="M88" s="128">
        <v>19.5</v>
      </c>
      <c r="N88" s="128">
        <v>7.75</v>
      </c>
      <c r="O88" s="131">
        <v>5</v>
      </c>
      <c r="P88" s="197">
        <v>8.25</v>
      </c>
      <c r="R88" s="194"/>
      <c r="Z88" s="37">
        <v>7.5</v>
      </c>
      <c r="AA88" s="200"/>
    </row>
    <row r="89" spans="1:27" ht="15.95" customHeight="1">
      <c r="A89" s="121">
        <v>51</v>
      </c>
      <c r="B89" s="122">
        <v>524470</v>
      </c>
      <c r="C89" s="33" t="s">
        <v>99</v>
      </c>
      <c r="D89" s="144">
        <v>62852524479</v>
      </c>
      <c r="E89" s="124">
        <v>25</v>
      </c>
      <c r="F89" s="125">
        <v>250</v>
      </c>
      <c r="G89" s="126">
        <v>51000</v>
      </c>
      <c r="H89" s="127">
        <v>4.3999999999999997E-2</v>
      </c>
      <c r="I89" s="128">
        <v>1.5</v>
      </c>
      <c r="J89" s="128">
        <v>2</v>
      </c>
      <c r="K89" s="129">
        <v>1.5</v>
      </c>
      <c r="L89" s="130">
        <v>11.327999999999999</v>
      </c>
      <c r="M89" s="128">
        <v>19.5</v>
      </c>
      <c r="N89" s="128">
        <v>7.75</v>
      </c>
      <c r="O89" s="131">
        <v>5</v>
      </c>
      <c r="P89" s="197">
        <v>8.39</v>
      </c>
      <c r="R89" s="194"/>
      <c r="Z89" s="37">
        <v>7.63</v>
      </c>
      <c r="AA89" s="200"/>
    </row>
    <row r="90" spans="1:27" ht="15.95" customHeight="1">
      <c r="A90" s="121">
        <v>51</v>
      </c>
      <c r="B90" s="122">
        <v>524488</v>
      </c>
      <c r="C90" s="33" t="s">
        <v>100</v>
      </c>
      <c r="D90" s="144">
        <v>62852524486</v>
      </c>
      <c r="E90" s="124">
        <v>25</v>
      </c>
      <c r="F90" s="125">
        <v>250</v>
      </c>
      <c r="G90" s="126">
        <v>51000</v>
      </c>
      <c r="H90" s="127">
        <v>0.04</v>
      </c>
      <c r="I90" s="128">
        <v>2</v>
      </c>
      <c r="J90" s="128">
        <v>1.5</v>
      </c>
      <c r="K90" s="129">
        <v>2</v>
      </c>
      <c r="L90" s="130">
        <v>10.327999999999999</v>
      </c>
      <c r="M90" s="128">
        <v>19.5</v>
      </c>
      <c r="N90" s="128">
        <v>7.75</v>
      </c>
      <c r="O90" s="131">
        <v>5</v>
      </c>
      <c r="P90" s="197">
        <v>8.39</v>
      </c>
      <c r="R90" s="194"/>
      <c r="Z90" s="37">
        <v>7.63</v>
      </c>
      <c r="AA90" s="200"/>
    </row>
    <row r="91" spans="1:27" ht="15.95" customHeight="1">
      <c r="A91" s="121">
        <v>51</v>
      </c>
      <c r="B91" s="122">
        <v>524504</v>
      </c>
      <c r="C91" s="33" t="s">
        <v>101</v>
      </c>
      <c r="D91" s="144">
        <v>62852524509</v>
      </c>
      <c r="E91" s="124">
        <v>10</v>
      </c>
      <c r="F91" s="125">
        <v>50</v>
      </c>
      <c r="G91" s="126">
        <v>20400</v>
      </c>
      <c r="H91" s="127">
        <v>8.8999999999999996E-2</v>
      </c>
      <c r="I91" s="128">
        <v>2.8</v>
      </c>
      <c r="J91" s="128">
        <v>1</v>
      </c>
      <c r="K91" s="129">
        <v>2.8</v>
      </c>
      <c r="L91" s="130">
        <v>4.5709999999999997</v>
      </c>
      <c r="M91" s="128">
        <v>9.75</v>
      </c>
      <c r="N91" s="128">
        <v>7.75</v>
      </c>
      <c r="O91" s="131">
        <v>5</v>
      </c>
      <c r="P91" s="197">
        <v>13.49</v>
      </c>
      <c r="R91" s="194"/>
      <c r="Z91" s="37">
        <v>12.26</v>
      </c>
      <c r="AA91" s="200"/>
    </row>
    <row r="92" spans="1:27" ht="15.95" customHeight="1">
      <c r="A92" s="121">
        <v>51</v>
      </c>
      <c r="B92" s="122">
        <v>524512</v>
      </c>
      <c r="C92" s="33" t="s">
        <v>102</v>
      </c>
      <c r="D92" s="144">
        <v>62852524516</v>
      </c>
      <c r="E92" s="124">
        <v>10</v>
      </c>
      <c r="F92" s="125">
        <v>50</v>
      </c>
      <c r="G92" s="126">
        <v>20400</v>
      </c>
      <c r="H92" s="127">
        <v>6.4000000000000001E-2</v>
      </c>
      <c r="I92" s="128">
        <v>2.5</v>
      </c>
      <c r="J92" s="128">
        <v>1</v>
      </c>
      <c r="K92" s="129">
        <v>2.5</v>
      </c>
      <c r="L92" s="130">
        <v>3.3210000000000002</v>
      </c>
      <c r="M92" s="128">
        <v>9.75</v>
      </c>
      <c r="N92" s="128">
        <v>7.75</v>
      </c>
      <c r="O92" s="131">
        <v>5</v>
      </c>
      <c r="P92" s="197">
        <v>19.940000000000001</v>
      </c>
      <c r="R92" s="194"/>
      <c r="Z92" s="37">
        <v>18.13</v>
      </c>
      <c r="AA92" s="200"/>
    </row>
    <row r="93" spans="1:27" ht="15.95" customHeight="1">
      <c r="A93" s="121">
        <v>51</v>
      </c>
      <c r="B93" s="122">
        <v>524520</v>
      </c>
      <c r="C93" s="33" t="s">
        <v>103</v>
      </c>
      <c r="D93" s="144">
        <v>62852524523</v>
      </c>
      <c r="E93" s="124">
        <v>10</v>
      </c>
      <c r="F93" s="125">
        <v>50</v>
      </c>
      <c r="G93" s="126">
        <v>20400</v>
      </c>
      <c r="H93" s="127">
        <v>6.8000000000000005E-2</v>
      </c>
      <c r="I93" s="128">
        <v>2.6</v>
      </c>
      <c r="J93" s="128">
        <v>1.7</v>
      </c>
      <c r="K93" s="129">
        <v>2.6</v>
      </c>
      <c r="L93" s="130">
        <v>3.5209999999999999</v>
      </c>
      <c r="M93" s="128">
        <v>9.75</v>
      </c>
      <c r="N93" s="128">
        <v>7.75</v>
      </c>
      <c r="O93" s="131">
        <v>5</v>
      </c>
      <c r="P93" s="197">
        <v>10.69</v>
      </c>
      <c r="R93" s="194"/>
      <c r="Z93" s="37">
        <v>9.7200000000000006</v>
      </c>
      <c r="AA93" s="200"/>
    </row>
    <row r="94" spans="1:27" ht="15.95" customHeight="1">
      <c r="A94" s="121">
        <v>51</v>
      </c>
      <c r="B94" s="122">
        <v>524538</v>
      </c>
      <c r="C94" s="33" t="s">
        <v>104</v>
      </c>
      <c r="D94" s="144">
        <v>62852524530</v>
      </c>
      <c r="E94" s="124">
        <v>10</v>
      </c>
      <c r="F94" s="125">
        <v>50</v>
      </c>
      <c r="G94" s="126">
        <v>20400</v>
      </c>
      <c r="H94" s="127">
        <v>6.9000000000000006E-2</v>
      </c>
      <c r="I94" s="128">
        <v>2.6</v>
      </c>
      <c r="J94" s="128">
        <v>1.7</v>
      </c>
      <c r="K94" s="129">
        <v>2.6</v>
      </c>
      <c r="L94" s="130">
        <v>3.5710000000000002</v>
      </c>
      <c r="M94" s="128">
        <v>9.75</v>
      </c>
      <c r="N94" s="128">
        <v>7.75</v>
      </c>
      <c r="O94" s="131">
        <v>5</v>
      </c>
      <c r="P94" s="197">
        <v>10.76</v>
      </c>
      <c r="R94" s="194"/>
      <c r="Z94" s="37">
        <v>9.7799999999999994</v>
      </c>
      <c r="AA94" s="200"/>
    </row>
    <row r="95" spans="1:27" ht="15.95" customHeight="1">
      <c r="A95" s="121">
        <v>51</v>
      </c>
      <c r="B95" s="122">
        <v>524546</v>
      </c>
      <c r="C95" s="33" t="s">
        <v>105</v>
      </c>
      <c r="D95" s="144">
        <v>62852524547</v>
      </c>
      <c r="E95" s="124">
        <v>25</v>
      </c>
      <c r="F95" s="125">
        <v>250</v>
      </c>
      <c r="G95" s="126">
        <v>51000</v>
      </c>
      <c r="H95" s="127">
        <v>2.5000000000000001E-2</v>
      </c>
      <c r="I95" s="128">
        <v>1.4</v>
      </c>
      <c r="J95" s="128">
        <v>0.56000000000000005</v>
      </c>
      <c r="K95" s="129">
        <v>0.56000000000000005</v>
      </c>
      <c r="L95" s="130">
        <v>6.47</v>
      </c>
      <c r="M95" s="128">
        <v>19.5</v>
      </c>
      <c r="N95" s="128">
        <v>7.75</v>
      </c>
      <c r="O95" s="131">
        <v>5</v>
      </c>
      <c r="P95" s="197">
        <v>8.6</v>
      </c>
      <c r="R95" s="194"/>
      <c r="Z95" s="37">
        <v>7.82</v>
      </c>
      <c r="AA95" s="200"/>
    </row>
    <row r="96" spans="1:27" ht="15.95" customHeight="1">
      <c r="A96" s="121">
        <v>51</v>
      </c>
      <c r="B96" s="122">
        <v>524553</v>
      </c>
      <c r="C96" s="33" t="s">
        <v>106</v>
      </c>
      <c r="D96" s="144">
        <v>62852524554</v>
      </c>
      <c r="E96" s="124">
        <v>25</v>
      </c>
      <c r="F96" s="125">
        <v>250</v>
      </c>
      <c r="G96" s="126">
        <v>27000</v>
      </c>
      <c r="H96" s="127">
        <v>4.1000000000000002E-2</v>
      </c>
      <c r="I96" s="128">
        <v>1.5</v>
      </c>
      <c r="J96" s="128">
        <v>0.81</v>
      </c>
      <c r="K96" s="129">
        <v>0.81</v>
      </c>
      <c r="L96" s="130">
        <v>10.686</v>
      </c>
      <c r="M96" s="128">
        <v>19.5</v>
      </c>
      <c r="N96" s="128">
        <v>7.75</v>
      </c>
      <c r="O96" s="131">
        <v>9.5</v>
      </c>
      <c r="P96" s="197">
        <v>9.1999999999999993</v>
      </c>
      <c r="R96" s="194"/>
      <c r="Z96" s="37">
        <v>8.36</v>
      </c>
      <c r="AA96" s="200"/>
    </row>
    <row r="97" spans="1:27" ht="15.95" customHeight="1">
      <c r="A97" s="121">
        <v>51</v>
      </c>
      <c r="B97" s="122">
        <v>524900</v>
      </c>
      <c r="C97" s="33" t="s">
        <v>107</v>
      </c>
      <c r="D97" s="144">
        <v>62852524905</v>
      </c>
      <c r="E97" s="124">
        <v>10</v>
      </c>
      <c r="F97" s="125">
        <v>50</v>
      </c>
      <c r="G97" s="126">
        <v>20400</v>
      </c>
      <c r="H97" s="127">
        <v>0.121</v>
      </c>
      <c r="I97" s="128"/>
      <c r="J97" s="128"/>
      <c r="K97" s="129"/>
      <c r="L97" s="130">
        <v>0.121</v>
      </c>
      <c r="M97" s="128">
        <v>9.75</v>
      </c>
      <c r="N97" s="128">
        <v>7.75</v>
      </c>
      <c r="O97" s="131">
        <v>5</v>
      </c>
      <c r="P97" s="197">
        <v>42.82</v>
      </c>
      <c r="R97" s="194"/>
      <c r="Z97" s="37">
        <v>38.93</v>
      </c>
      <c r="AA97" s="200"/>
    </row>
    <row r="98" spans="1:27" ht="15.95" customHeight="1">
      <c r="A98" s="121">
        <v>51</v>
      </c>
      <c r="B98" s="122">
        <v>524561</v>
      </c>
      <c r="C98" s="33" t="s">
        <v>108</v>
      </c>
      <c r="D98" s="144">
        <v>62852524561</v>
      </c>
      <c r="E98" s="124">
        <v>25</v>
      </c>
      <c r="F98" s="125">
        <v>250</v>
      </c>
      <c r="G98" s="126">
        <v>102000</v>
      </c>
      <c r="H98" s="127">
        <v>1.2E-2</v>
      </c>
      <c r="I98" s="128">
        <v>1.4</v>
      </c>
      <c r="J98" s="128">
        <v>0.56999999999999995</v>
      </c>
      <c r="K98" s="129">
        <v>0.56999999999999995</v>
      </c>
      <c r="L98" s="130">
        <v>3.121</v>
      </c>
      <c r="M98" s="128">
        <v>9.75</v>
      </c>
      <c r="N98" s="128">
        <v>7.75</v>
      </c>
      <c r="O98" s="131">
        <v>5</v>
      </c>
      <c r="P98" s="197">
        <v>2.37</v>
      </c>
      <c r="R98" s="194"/>
      <c r="Z98" s="37">
        <v>2.15</v>
      </c>
      <c r="AA98" s="200"/>
    </row>
    <row r="99" spans="1:27" ht="15.95" customHeight="1">
      <c r="A99" s="121">
        <v>51</v>
      </c>
      <c r="B99" s="122">
        <v>524579</v>
      </c>
      <c r="C99" s="33" t="s">
        <v>109</v>
      </c>
      <c r="D99" s="144">
        <v>62852524578</v>
      </c>
      <c r="E99" s="124">
        <v>25</v>
      </c>
      <c r="F99" s="125">
        <v>250</v>
      </c>
      <c r="G99" s="126">
        <v>51000</v>
      </c>
      <c r="H99" s="127">
        <v>2.4E-2</v>
      </c>
      <c r="I99" s="128">
        <v>1.58</v>
      </c>
      <c r="J99" s="128">
        <v>0.75</v>
      </c>
      <c r="K99" s="129">
        <v>0.75</v>
      </c>
      <c r="L99" s="130">
        <v>6.3280000000000003</v>
      </c>
      <c r="M99" s="128">
        <v>19.5</v>
      </c>
      <c r="N99" s="128">
        <v>7.75</v>
      </c>
      <c r="O99" s="131">
        <v>5</v>
      </c>
      <c r="P99" s="197">
        <v>4.46</v>
      </c>
      <c r="R99" s="194"/>
      <c r="Z99" s="37">
        <v>4.05</v>
      </c>
      <c r="AA99" s="200"/>
    </row>
    <row r="100" spans="1:27" ht="15.95" customHeight="1">
      <c r="A100" s="121">
        <v>51</v>
      </c>
      <c r="B100" s="122">
        <v>524587</v>
      </c>
      <c r="C100" s="33" t="s">
        <v>110</v>
      </c>
      <c r="D100" s="144">
        <v>62852524585</v>
      </c>
      <c r="E100" s="124">
        <v>25</v>
      </c>
      <c r="F100" s="125">
        <v>250</v>
      </c>
      <c r="G100" s="126">
        <v>102000</v>
      </c>
      <c r="H100" s="127">
        <v>0.19900000000000001</v>
      </c>
      <c r="I100" s="128">
        <v>0.85</v>
      </c>
      <c r="J100" s="128">
        <v>1.5</v>
      </c>
      <c r="K100" s="129">
        <v>0.85</v>
      </c>
      <c r="L100" s="130">
        <v>49.871000000000002</v>
      </c>
      <c r="M100" s="128">
        <v>9.75</v>
      </c>
      <c r="N100" s="128">
        <v>7.75</v>
      </c>
      <c r="O100" s="131">
        <v>5</v>
      </c>
      <c r="P100" s="197">
        <v>3.74</v>
      </c>
      <c r="R100" s="194"/>
      <c r="Z100" s="37">
        <v>3.4</v>
      </c>
      <c r="AA100" s="200"/>
    </row>
    <row r="101" spans="1:27" ht="15.95" customHeight="1">
      <c r="A101" s="121">
        <v>51</v>
      </c>
      <c r="B101" s="122">
        <v>524595</v>
      </c>
      <c r="C101" s="33" t="s">
        <v>111</v>
      </c>
      <c r="D101" s="144">
        <v>62852524592</v>
      </c>
      <c r="E101" s="124">
        <v>10</v>
      </c>
      <c r="F101" s="125">
        <v>50</v>
      </c>
      <c r="G101" s="126">
        <v>20400</v>
      </c>
      <c r="H101" s="127">
        <v>3.9E-2</v>
      </c>
      <c r="I101" s="128">
        <v>1.7</v>
      </c>
      <c r="J101" s="128">
        <v>1</v>
      </c>
      <c r="K101" s="129">
        <v>1.7</v>
      </c>
      <c r="L101" s="130">
        <v>2.0710000000000002</v>
      </c>
      <c r="M101" s="128">
        <v>9.75</v>
      </c>
      <c r="N101" s="128">
        <v>7.75</v>
      </c>
      <c r="O101" s="131">
        <v>5</v>
      </c>
      <c r="P101" s="197">
        <v>5.89</v>
      </c>
      <c r="R101" s="194"/>
      <c r="Z101" s="37">
        <v>5.35</v>
      </c>
      <c r="AA101" s="200"/>
    </row>
    <row r="102" spans="1:27" ht="15.95" customHeight="1">
      <c r="A102" s="121">
        <v>51</v>
      </c>
      <c r="B102" s="122">
        <v>524603</v>
      </c>
      <c r="C102" s="33" t="s">
        <v>112</v>
      </c>
      <c r="D102" s="144">
        <v>62852524608</v>
      </c>
      <c r="E102" s="124">
        <v>10</v>
      </c>
      <c r="F102" s="125">
        <v>50</v>
      </c>
      <c r="G102" s="126">
        <v>20400</v>
      </c>
      <c r="H102" s="127">
        <v>2E-3</v>
      </c>
      <c r="I102" s="128">
        <v>2</v>
      </c>
      <c r="J102" s="128">
        <v>1</v>
      </c>
      <c r="K102" s="129">
        <v>2</v>
      </c>
      <c r="L102" s="130">
        <v>0.221</v>
      </c>
      <c r="M102" s="128">
        <v>9.75</v>
      </c>
      <c r="N102" s="128">
        <v>7.75</v>
      </c>
      <c r="O102" s="131">
        <v>5</v>
      </c>
      <c r="P102" s="197">
        <v>6.6</v>
      </c>
      <c r="R102" s="194"/>
      <c r="Z102" s="37">
        <v>6</v>
      </c>
      <c r="AA102" s="200"/>
    </row>
    <row r="103" spans="1:27" ht="15.95" customHeight="1">
      <c r="A103" s="121">
        <v>51</v>
      </c>
      <c r="B103" s="122">
        <v>524611</v>
      </c>
      <c r="C103" s="33" t="s">
        <v>113</v>
      </c>
      <c r="D103" s="144">
        <v>62852524615</v>
      </c>
      <c r="E103" s="124">
        <v>25</v>
      </c>
      <c r="F103" s="125">
        <v>250</v>
      </c>
      <c r="G103" s="126">
        <v>102000</v>
      </c>
      <c r="H103" s="127">
        <v>8.9999999999999993E-3</v>
      </c>
      <c r="I103" s="128">
        <v>0.75</v>
      </c>
      <c r="J103" s="128">
        <v>0.56000000000000005</v>
      </c>
      <c r="K103" s="129">
        <v>0.56000000000000005</v>
      </c>
      <c r="L103" s="130">
        <v>2.371</v>
      </c>
      <c r="M103" s="128">
        <v>9.75</v>
      </c>
      <c r="N103" s="128">
        <v>7.75</v>
      </c>
      <c r="O103" s="131">
        <v>5</v>
      </c>
      <c r="P103" s="197">
        <v>2.2999999999999998</v>
      </c>
      <c r="R103" s="194"/>
      <c r="Z103" s="37">
        <v>2.09</v>
      </c>
      <c r="AA103" s="200"/>
    </row>
    <row r="104" spans="1:27" ht="15.95" customHeight="1">
      <c r="A104" s="121">
        <v>51</v>
      </c>
      <c r="B104" s="122">
        <v>524629</v>
      </c>
      <c r="C104" s="33" t="s">
        <v>114</v>
      </c>
      <c r="D104" s="144">
        <v>62852524622</v>
      </c>
      <c r="E104" s="124">
        <v>25</v>
      </c>
      <c r="F104" s="125">
        <v>250</v>
      </c>
      <c r="G104" s="126">
        <v>102000</v>
      </c>
      <c r="H104" s="127">
        <v>1.9E-2</v>
      </c>
      <c r="I104" s="128">
        <v>0.75</v>
      </c>
      <c r="J104" s="128">
        <v>0.75</v>
      </c>
      <c r="K104" s="129">
        <v>0.75</v>
      </c>
      <c r="L104" s="130">
        <v>4.8710000000000004</v>
      </c>
      <c r="M104" s="128">
        <v>9.75</v>
      </c>
      <c r="N104" s="128">
        <v>7.75</v>
      </c>
      <c r="O104" s="131">
        <v>5</v>
      </c>
      <c r="P104" s="197">
        <v>3.8</v>
      </c>
      <c r="R104" s="194"/>
      <c r="Z104" s="37">
        <v>3.45</v>
      </c>
      <c r="AA104" s="200"/>
    </row>
    <row r="105" spans="1:27" ht="15.95" customHeight="1">
      <c r="A105" s="121">
        <v>51</v>
      </c>
      <c r="B105" s="122">
        <v>524637</v>
      </c>
      <c r="C105" s="33" t="s">
        <v>115</v>
      </c>
      <c r="D105" s="144">
        <v>62852524639</v>
      </c>
      <c r="E105" s="124">
        <v>10</v>
      </c>
      <c r="F105" s="125">
        <v>50</v>
      </c>
      <c r="G105" s="126">
        <v>20400</v>
      </c>
      <c r="H105" s="127">
        <v>2.8000000000000001E-2</v>
      </c>
      <c r="I105" s="128">
        <v>1.2</v>
      </c>
      <c r="J105" s="128">
        <v>1</v>
      </c>
      <c r="K105" s="129">
        <v>1.2</v>
      </c>
      <c r="L105" s="130">
        <v>1.5209999999999999</v>
      </c>
      <c r="M105" s="128">
        <v>9.75</v>
      </c>
      <c r="N105" s="128">
        <v>7.75</v>
      </c>
      <c r="O105" s="131">
        <v>5</v>
      </c>
      <c r="P105" s="197">
        <v>11.47</v>
      </c>
      <c r="R105" s="194"/>
      <c r="Z105" s="37">
        <v>10.43</v>
      </c>
      <c r="AA105" s="200"/>
    </row>
    <row r="106" spans="1:27" ht="15.95" customHeight="1">
      <c r="A106" s="121">
        <v>51</v>
      </c>
      <c r="B106" s="122">
        <v>524645</v>
      </c>
      <c r="C106" s="33" t="s">
        <v>116</v>
      </c>
      <c r="D106" s="144">
        <v>62852524646</v>
      </c>
      <c r="E106" s="124">
        <v>25</v>
      </c>
      <c r="F106" s="125">
        <v>250</v>
      </c>
      <c r="G106" s="126">
        <v>102000</v>
      </c>
      <c r="H106" s="127">
        <v>1.4999999999999999E-2</v>
      </c>
      <c r="I106" s="128">
        <v>1.25</v>
      </c>
      <c r="J106" s="128">
        <v>0.62</v>
      </c>
      <c r="K106" s="129">
        <v>0.62</v>
      </c>
      <c r="L106" s="130">
        <v>3.871</v>
      </c>
      <c r="M106" s="128">
        <v>9.75</v>
      </c>
      <c r="N106" s="128">
        <v>7.75</v>
      </c>
      <c r="O106" s="131">
        <v>5</v>
      </c>
      <c r="P106" s="197">
        <v>3.08</v>
      </c>
      <c r="R106" s="194"/>
      <c r="Z106" s="37">
        <v>2.8</v>
      </c>
      <c r="AA106" s="200"/>
    </row>
    <row r="107" spans="1:27" ht="15.95" customHeight="1">
      <c r="A107" s="121">
        <v>51</v>
      </c>
      <c r="B107" s="122">
        <v>524652</v>
      </c>
      <c r="C107" s="33" t="s">
        <v>117</v>
      </c>
      <c r="D107" s="144">
        <v>62852524653</v>
      </c>
      <c r="E107" s="124">
        <v>25</v>
      </c>
      <c r="F107" s="125">
        <v>250</v>
      </c>
      <c r="G107" s="126">
        <v>51000</v>
      </c>
      <c r="H107" s="127">
        <v>2.9000000000000001E-2</v>
      </c>
      <c r="I107" s="128">
        <v>1.5</v>
      </c>
      <c r="J107" s="128">
        <v>0.9</v>
      </c>
      <c r="K107" s="129">
        <v>0.9</v>
      </c>
      <c r="L107" s="130">
        <v>7.5780000000000003</v>
      </c>
      <c r="M107" s="128">
        <v>19.5</v>
      </c>
      <c r="N107" s="128">
        <v>7.75</v>
      </c>
      <c r="O107" s="131">
        <v>5</v>
      </c>
      <c r="P107" s="197">
        <v>4.8099999999999996</v>
      </c>
      <c r="R107" s="194"/>
      <c r="Z107" s="37">
        <v>4.37</v>
      </c>
      <c r="AA107" s="200"/>
    </row>
    <row r="108" spans="1:27" ht="15.95" customHeight="1">
      <c r="A108" s="121">
        <v>51</v>
      </c>
      <c r="B108" s="122">
        <v>524660</v>
      </c>
      <c r="C108" s="33" t="s">
        <v>118</v>
      </c>
      <c r="D108" s="144">
        <v>62852524660</v>
      </c>
      <c r="E108" s="124">
        <v>10</v>
      </c>
      <c r="F108" s="125">
        <v>50</v>
      </c>
      <c r="G108" s="126">
        <v>20400</v>
      </c>
      <c r="H108" s="127">
        <v>0.05</v>
      </c>
      <c r="I108" s="128">
        <v>2.2000000000000002</v>
      </c>
      <c r="J108" s="128">
        <v>1</v>
      </c>
      <c r="K108" s="129">
        <v>2.2000000000000002</v>
      </c>
      <c r="L108" s="130">
        <v>2.621</v>
      </c>
      <c r="M108" s="128">
        <v>9.75</v>
      </c>
      <c r="N108" s="128">
        <v>7.75</v>
      </c>
      <c r="O108" s="131">
        <v>5</v>
      </c>
      <c r="P108" s="197">
        <v>5.23</v>
      </c>
      <c r="R108" s="194"/>
      <c r="Z108" s="37">
        <v>4.75</v>
      </c>
      <c r="AA108" s="200"/>
    </row>
    <row r="109" spans="1:27" ht="15.95" customHeight="1">
      <c r="A109" s="121">
        <v>51</v>
      </c>
      <c r="B109" s="122">
        <v>524678</v>
      </c>
      <c r="C109" s="33" t="s">
        <v>119</v>
      </c>
      <c r="D109" s="144">
        <v>62852524677</v>
      </c>
      <c r="E109" s="124">
        <v>10</v>
      </c>
      <c r="F109" s="125">
        <v>50</v>
      </c>
      <c r="G109" s="126">
        <v>20400</v>
      </c>
      <c r="H109" s="127">
        <v>5.5E-2</v>
      </c>
      <c r="I109" s="128">
        <v>0.9</v>
      </c>
      <c r="J109" s="128">
        <v>1.4</v>
      </c>
      <c r="K109" s="129">
        <v>1.6</v>
      </c>
      <c r="L109" s="130">
        <v>2.871</v>
      </c>
      <c r="M109" s="128">
        <v>9.75</v>
      </c>
      <c r="N109" s="128">
        <v>7.75</v>
      </c>
      <c r="O109" s="131">
        <v>5</v>
      </c>
      <c r="P109" s="197">
        <v>12.65</v>
      </c>
      <c r="R109" s="194"/>
      <c r="Z109" s="37">
        <v>11.5</v>
      </c>
      <c r="AA109" s="200"/>
    </row>
    <row r="110" spans="1:27" ht="15.95" customHeight="1">
      <c r="A110" s="121">
        <v>51</v>
      </c>
      <c r="B110" s="122">
        <v>524751</v>
      </c>
      <c r="C110" s="33" t="s">
        <v>120</v>
      </c>
      <c r="D110" s="144">
        <v>62852524752</v>
      </c>
      <c r="E110" s="124">
        <v>25</v>
      </c>
      <c r="F110" s="125">
        <v>250</v>
      </c>
      <c r="G110" s="126">
        <v>51000</v>
      </c>
      <c r="H110" s="127">
        <v>2.3E-2</v>
      </c>
      <c r="I110" s="128">
        <v>0.75</v>
      </c>
      <c r="J110" s="128">
        <v>0.75</v>
      </c>
      <c r="K110" s="129">
        <v>1.33</v>
      </c>
      <c r="L110" s="130">
        <v>6.0780000000000003</v>
      </c>
      <c r="M110" s="128">
        <v>19.5</v>
      </c>
      <c r="N110" s="128">
        <v>7.75</v>
      </c>
      <c r="O110" s="131">
        <v>5</v>
      </c>
      <c r="P110" s="197">
        <v>5.23</v>
      </c>
      <c r="R110" s="194"/>
      <c r="Z110" s="37">
        <v>4.75</v>
      </c>
      <c r="AA110" s="200"/>
    </row>
    <row r="111" spans="1:27" ht="15.95" customHeight="1">
      <c r="A111" s="121">
        <v>51</v>
      </c>
      <c r="B111" s="122">
        <v>524769</v>
      </c>
      <c r="C111" s="33" t="s">
        <v>121</v>
      </c>
      <c r="D111" s="144">
        <v>62852524769</v>
      </c>
      <c r="E111" s="124">
        <v>25</v>
      </c>
      <c r="F111" s="125">
        <v>250</v>
      </c>
      <c r="G111" s="126">
        <v>51000</v>
      </c>
      <c r="H111" s="127">
        <v>2.5999999999999999E-2</v>
      </c>
      <c r="I111" s="128">
        <v>1.47</v>
      </c>
      <c r="J111" s="128">
        <v>1</v>
      </c>
      <c r="K111" s="129">
        <v>1.22</v>
      </c>
      <c r="L111" s="130">
        <v>6.8280000000000003</v>
      </c>
      <c r="M111" s="128">
        <v>19.5</v>
      </c>
      <c r="N111" s="128">
        <v>7.75</v>
      </c>
      <c r="O111" s="131">
        <v>5</v>
      </c>
      <c r="P111" s="197">
        <v>4.83</v>
      </c>
      <c r="R111" s="194"/>
      <c r="Z111" s="37">
        <v>4.3899999999999997</v>
      </c>
      <c r="AA111" s="200"/>
    </row>
    <row r="112" spans="1:27" ht="15.95" customHeight="1">
      <c r="A112" s="121">
        <v>51</v>
      </c>
      <c r="B112" s="122">
        <v>524777</v>
      </c>
      <c r="C112" s="33" t="s">
        <v>122</v>
      </c>
      <c r="D112" s="144">
        <v>62852524776</v>
      </c>
      <c r="E112" s="124">
        <v>25</v>
      </c>
      <c r="F112" s="125">
        <v>250</v>
      </c>
      <c r="G112" s="126">
        <v>51000</v>
      </c>
      <c r="H112" s="127">
        <v>3.1E-2</v>
      </c>
      <c r="I112" s="128">
        <v>0</v>
      </c>
      <c r="J112" s="128">
        <v>0</v>
      </c>
      <c r="K112" s="129">
        <v>0</v>
      </c>
      <c r="L112" s="130">
        <v>8.0779999999999994</v>
      </c>
      <c r="M112" s="128">
        <v>19.5</v>
      </c>
      <c r="N112" s="128">
        <v>7.75</v>
      </c>
      <c r="O112" s="131">
        <v>5</v>
      </c>
      <c r="P112" s="197">
        <v>2.81</v>
      </c>
      <c r="R112" s="194"/>
      <c r="Z112" s="37">
        <v>2.5499999999999998</v>
      </c>
      <c r="AA112" s="200"/>
    </row>
    <row r="113" spans="1:27" ht="15.95" customHeight="1">
      <c r="A113" s="121">
        <v>51</v>
      </c>
      <c r="B113" s="122">
        <v>524785</v>
      </c>
      <c r="C113" s="33" t="s">
        <v>123</v>
      </c>
      <c r="D113" s="144">
        <v>62852524783</v>
      </c>
      <c r="E113" s="124">
        <v>25</v>
      </c>
      <c r="F113" s="125">
        <v>250</v>
      </c>
      <c r="G113" s="126">
        <v>27000</v>
      </c>
      <c r="H113" s="127">
        <v>6.2E-2</v>
      </c>
      <c r="I113" s="128">
        <v>0</v>
      </c>
      <c r="J113" s="128">
        <v>0</v>
      </c>
      <c r="K113" s="129">
        <v>0</v>
      </c>
      <c r="L113" s="130">
        <v>15.936</v>
      </c>
      <c r="M113" s="128">
        <v>19.5</v>
      </c>
      <c r="N113" s="128">
        <v>7.75</v>
      </c>
      <c r="O113" s="131">
        <v>9.5</v>
      </c>
      <c r="P113" s="197">
        <v>3.91</v>
      </c>
      <c r="R113" s="194"/>
      <c r="Z113" s="37">
        <v>3.55</v>
      </c>
      <c r="AA113" s="200"/>
    </row>
    <row r="114" spans="1:27" ht="15.95" customHeight="1">
      <c r="A114" s="121">
        <v>51</v>
      </c>
      <c r="B114" s="122">
        <v>524793</v>
      </c>
      <c r="C114" s="33" t="s">
        <v>124</v>
      </c>
      <c r="D114" s="144">
        <v>62852524790</v>
      </c>
      <c r="E114" s="124">
        <v>25</v>
      </c>
      <c r="F114" s="125">
        <v>250</v>
      </c>
      <c r="G114" s="126">
        <v>51000</v>
      </c>
      <c r="H114" s="127">
        <v>3.4000000000000002E-2</v>
      </c>
      <c r="I114" s="128">
        <v>2.5</v>
      </c>
      <c r="J114" s="128">
        <v>1</v>
      </c>
      <c r="K114" s="129">
        <v>1.5</v>
      </c>
      <c r="L114" s="130">
        <v>8.7200000000000006</v>
      </c>
      <c r="M114" s="128">
        <v>19.5</v>
      </c>
      <c r="N114" s="128">
        <v>7.75</v>
      </c>
      <c r="O114" s="131">
        <v>5</v>
      </c>
      <c r="P114" s="197">
        <v>4.9000000000000004</v>
      </c>
      <c r="R114" s="194"/>
      <c r="Z114" s="37">
        <v>4.45</v>
      </c>
      <c r="AA114" s="200"/>
    </row>
    <row r="115" spans="1:27" ht="15.95" customHeight="1">
      <c r="A115" s="121">
        <v>51</v>
      </c>
      <c r="B115" s="122">
        <v>524801</v>
      </c>
      <c r="C115" s="33" t="s">
        <v>125</v>
      </c>
      <c r="D115" s="144">
        <v>62852524806</v>
      </c>
      <c r="E115" s="124">
        <v>25</v>
      </c>
      <c r="F115" s="125">
        <v>250</v>
      </c>
      <c r="G115" s="126">
        <v>51000</v>
      </c>
      <c r="H115" s="127">
        <v>3.5999999999999997E-2</v>
      </c>
      <c r="I115" s="128">
        <v>0</v>
      </c>
      <c r="J115" s="128">
        <v>0</v>
      </c>
      <c r="K115" s="129">
        <v>0</v>
      </c>
      <c r="L115" s="130">
        <v>9.3279999999999994</v>
      </c>
      <c r="M115" s="128">
        <v>19.5</v>
      </c>
      <c r="N115" s="128">
        <v>7.75</v>
      </c>
      <c r="O115" s="131">
        <v>5</v>
      </c>
      <c r="P115" s="197">
        <v>2.81</v>
      </c>
      <c r="R115" s="194"/>
      <c r="Z115" s="37">
        <v>2.5499999999999998</v>
      </c>
      <c r="AA115" s="200"/>
    </row>
    <row r="116" spans="1:27" ht="15.95" customHeight="1">
      <c r="A116" s="121">
        <v>51</v>
      </c>
      <c r="B116" s="122">
        <v>524819</v>
      </c>
      <c r="C116" s="33" t="s">
        <v>126</v>
      </c>
      <c r="D116" s="144">
        <v>62852524813</v>
      </c>
      <c r="E116" s="124">
        <v>25</v>
      </c>
      <c r="F116" s="125">
        <v>250</v>
      </c>
      <c r="G116" s="126">
        <v>27000</v>
      </c>
      <c r="H116" s="127">
        <v>6.5000000000000002E-2</v>
      </c>
      <c r="I116" s="128">
        <v>0</v>
      </c>
      <c r="J116" s="128">
        <v>0</v>
      </c>
      <c r="K116" s="129">
        <v>0</v>
      </c>
      <c r="L116" s="130">
        <v>16.686</v>
      </c>
      <c r="M116" s="128">
        <v>19.5</v>
      </c>
      <c r="N116" s="128">
        <v>7.75</v>
      </c>
      <c r="O116" s="131">
        <v>9.5</v>
      </c>
      <c r="P116" s="197">
        <v>3.91</v>
      </c>
      <c r="R116" s="194"/>
      <c r="Z116" s="37">
        <v>3.55</v>
      </c>
      <c r="AA116" s="200"/>
    </row>
    <row r="117" spans="1:27" ht="15.95" customHeight="1">
      <c r="A117" s="121">
        <v>51</v>
      </c>
      <c r="B117" s="122">
        <v>524827</v>
      </c>
      <c r="C117" s="33" t="s">
        <v>127</v>
      </c>
      <c r="D117" s="144">
        <v>62852524820</v>
      </c>
      <c r="E117" s="124">
        <v>25</v>
      </c>
      <c r="F117" s="125">
        <v>100</v>
      </c>
      <c r="G117" s="126">
        <v>40800</v>
      </c>
      <c r="H117" s="127">
        <v>9.9000000000000005E-2</v>
      </c>
      <c r="I117" s="128">
        <v>0</v>
      </c>
      <c r="J117" s="128">
        <v>0</v>
      </c>
      <c r="K117" s="129">
        <v>0</v>
      </c>
      <c r="L117" s="130">
        <v>10.021000000000001</v>
      </c>
      <c r="M117" s="128">
        <v>9.75</v>
      </c>
      <c r="N117" s="128">
        <v>7.75</v>
      </c>
      <c r="O117" s="131">
        <v>5</v>
      </c>
      <c r="P117" s="197">
        <v>14.19</v>
      </c>
      <c r="R117" s="194"/>
      <c r="Z117" s="37">
        <v>12.9</v>
      </c>
      <c r="AA117" s="200"/>
    </row>
    <row r="118" spans="1:27" ht="15.95" customHeight="1">
      <c r="A118" s="121">
        <v>51</v>
      </c>
      <c r="B118" s="122">
        <v>524835</v>
      </c>
      <c r="C118" s="33" t="s">
        <v>128</v>
      </c>
      <c r="D118" s="144">
        <v>62852524837</v>
      </c>
      <c r="E118" s="124">
        <v>10</v>
      </c>
      <c r="F118" s="125">
        <v>50</v>
      </c>
      <c r="G118" s="126">
        <v>20400</v>
      </c>
      <c r="H118" s="127">
        <v>7.9000000000000001E-2</v>
      </c>
      <c r="I118" s="128">
        <v>2.6</v>
      </c>
      <c r="J118" s="128">
        <v>1.7</v>
      </c>
      <c r="K118" s="129">
        <v>2.6</v>
      </c>
      <c r="L118" s="130">
        <v>4.0709999999999997</v>
      </c>
      <c r="M118" s="128">
        <v>9.75</v>
      </c>
      <c r="N118" s="128">
        <v>7.75</v>
      </c>
      <c r="O118" s="131">
        <v>5</v>
      </c>
      <c r="P118" s="197">
        <v>14.19</v>
      </c>
      <c r="R118" s="194"/>
      <c r="Z118" s="37">
        <v>12.9</v>
      </c>
      <c r="AA118" s="200"/>
    </row>
    <row r="119" spans="1:27" ht="15.95" customHeight="1">
      <c r="A119" s="121">
        <v>51</v>
      </c>
      <c r="B119" s="122">
        <v>524843</v>
      </c>
      <c r="C119" s="33" t="s">
        <v>129</v>
      </c>
      <c r="D119" s="144">
        <v>62852524844</v>
      </c>
      <c r="E119" s="124">
        <v>10</v>
      </c>
      <c r="F119" s="125">
        <v>50</v>
      </c>
      <c r="G119" s="126">
        <v>20400</v>
      </c>
      <c r="H119" s="127">
        <v>6.3E-2</v>
      </c>
      <c r="I119" s="128">
        <v>1.75</v>
      </c>
      <c r="J119" s="128">
        <v>2.5</v>
      </c>
      <c r="K119" s="129">
        <v>1</v>
      </c>
      <c r="L119" s="130">
        <v>3.2709999999999999</v>
      </c>
      <c r="M119" s="128">
        <v>9.75</v>
      </c>
      <c r="N119" s="128">
        <v>7.75</v>
      </c>
      <c r="O119" s="131">
        <v>5</v>
      </c>
      <c r="P119" s="197">
        <v>14.19</v>
      </c>
      <c r="R119" s="194"/>
      <c r="Z119" s="37">
        <v>12.9</v>
      </c>
      <c r="AA119" s="200"/>
    </row>
    <row r="120" spans="1:27" ht="15.95" customHeight="1">
      <c r="A120" s="121">
        <v>51</v>
      </c>
      <c r="B120" s="122">
        <v>524850</v>
      </c>
      <c r="C120" s="33" t="s">
        <v>130</v>
      </c>
      <c r="D120" s="144">
        <v>62852524851</v>
      </c>
      <c r="E120" s="124">
        <v>10</v>
      </c>
      <c r="F120" s="125">
        <v>50</v>
      </c>
      <c r="G120" s="126">
        <v>5400</v>
      </c>
      <c r="H120" s="127">
        <v>9.1999999999999998E-2</v>
      </c>
      <c r="I120" s="128">
        <v>0</v>
      </c>
      <c r="J120" s="128">
        <v>0</v>
      </c>
      <c r="K120" s="129">
        <v>0</v>
      </c>
      <c r="L120" s="130">
        <v>4.8499999999999996</v>
      </c>
      <c r="M120" s="128">
        <v>19.5</v>
      </c>
      <c r="N120" s="128">
        <v>7.75</v>
      </c>
      <c r="O120" s="131">
        <v>9.5</v>
      </c>
      <c r="P120" s="197">
        <v>14.2</v>
      </c>
      <c r="R120" s="194"/>
      <c r="Z120" s="37">
        <v>12.91</v>
      </c>
      <c r="AA120" s="200"/>
    </row>
    <row r="121" spans="1:27" ht="15.95" customHeight="1">
      <c r="A121" s="121">
        <v>51</v>
      </c>
      <c r="B121" s="122">
        <v>524983</v>
      </c>
      <c r="C121" s="33" t="s">
        <v>131</v>
      </c>
      <c r="D121" s="144">
        <v>62852524981</v>
      </c>
      <c r="E121" s="124">
        <v>10</v>
      </c>
      <c r="F121" s="125">
        <v>50</v>
      </c>
      <c r="G121" s="126">
        <v>10200</v>
      </c>
      <c r="H121" s="127">
        <v>0.1</v>
      </c>
      <c r="I121" s="128">
        <v>1.69</v>
      </c>
      <c r="J121" s="128">
        <v>1.51</v>
      </c>
      <c r="K121" s="129">
        <v>1.69</v>
      </c>
      <c r="L121" s="130">
        <v>5.3280000000000003</v>
      </c>
      <c r="M121" s="128">
        <v>19.5</v>
      </c>
      <c r="N121" s="128">
        <v>7.75</v>
      </c>
      <c r="O121" s="131">
        <v>5</v>
      </c>
      <c r="P121" s="197">
        <v>26.88</v>
      </c>
      <c r="R121" s="194"/>
      <c r="Z121" s="37">
        <v>24.44</v>
      </c>
      <c r="AA121" s="200"/>
    </row>
    <row r="122" spans="1:27" ht="15.95" customHeight="1">
      <c r="A122" s="121">
        <v>51</v>
      </c>
      <c r="B122" s="122">
        <v>524991</v>
      </c>
      <c r="C122" s="33" t="s">
        <v>132</v>
      </c>
      <c r="D122" s="144">
        <v>62852524998</v>
      </c>
      <c r="E122" s="124">
        <v>10</v>
      </c>
      <c r="F122" s="125">
        <v>50</v>
      </c>
      <c r="G122" s="126">
        <v>20400</v>
      </c>
      <c r="H122" s="127">
        <v>0.11</v>
      </c>
      <c r="I122" s="128">
        <v>1.69</v>
      </c>
      <c r="J122" s="128">
        <v>1.68</v>
      </c>
      <c r="K122" s="129">
        <v>1.69</v>
      </c>
      <c r="L122" s="130">
        <v>5.6210000000000004</v>
      </c>
      <c r="M122" s="128">
        <v>9.75</v>
      </c>
      <c r="N122" s="128">
        <v>7.75</v>
      </c>
      <c r="O122" s="131">
        <v>5</v>
      </c>
      <c r="P122" s="197">
        <v>20.8</v>
      </c>
      <c r="R122" s="194"/>
      <c r="Z122" s="37">
        <v>18.91</v>
      </c>
      <c r="AA122" s="200"/>
    </row>
    <row r="123" spans="1:27" ht="15.95" customHeight="1" thickBot="1">
      <c r="A123" s="132">
        <v>51</v>
      </c>
      <c r="B123" s="133">
        <v>569012</v>
      </c>
      <c r="C123" s="35" t="s">
        <v>133</v>
      </c>
      <c r="D123" s="145">
        <v>62852569012</v>
      </c>
      <c r="E123" s="135">
        <v>25</v>
      </c>
      <c r="F123" s="136">
        <v>250</v>
      </c>
      <c r="G123" s="137">
        <v>51000</v>
      </c>
      <c r="H123" s="138">
        <v>8.9999999999999993E-3</v>
      </c>
      <c r="I123" s="139">
        <v>0.8</v>
      </c>
      <c r="J123" s="139">
        <v>1</v>
      </c>
      <c r="K123" s="140">
        <v>1.2</v>
      </c>
      <c r="L123" s="141">
        <v>2.4700000000000002</v>
      </c>
      <c r="M123" s="139">
        <v>19.5</v>
      </c>
      <c r="N123" s="139">
        <v>7.75</v>
      </c>
      <c r="O123" s="142">
        <v>5</v>
      </c>
      <c r="P123" s="199">
        <v>1.79</v>
      </c>
      <c r="R123" s="194"/>
      <c r="Z123" s="39">
        <v>1.63</v>
      </c>
      <c r="AA123" s="200"/>
    </row>
    <row r="124" spans="1:27" ht="15" customHeight="1" thickBot="1">
      <c r="A124" s="146" t="s">
        <v>134</v>
      </c>
      <c r="C124" s="15"/>
      <c r="N124" s="25"/>
      <c r="R124" s="194"/>
    </row>
    <row r="125" spans="1:27" ht="15.95" customHeight="1">
      <c r="A125" s="48" t="s">
        <v>135</v>
      </c>
      <c r="B125" s="49">
        <v>510172</v>
      </c>
      <c r="C125" s="32" t="s">
        <v>136</v>
      </c>
      <c r="D125" s="103">
        <v>62852510175</v>
      </c>
      <c r="E125" s="50">
        <v>10</v>
      </c>
      <c r="F125" s="51">
        <v>150</v>
      </c>
      <c r="G125" s="52">
        <v>160000</v>
      </c>
      <c r="H125" s="53">
        <v>6.0000000000000001E-3</v>
      </c>
      <c r="I125" s="54">
        <v>0.35</v>
      </c>
      <c r="J125" s="54">
        <v>0.76</v>
      </c>
      <c r="K125" s="55">
        <v>0.76</v>
      </c>
      <c r="L125" s="56">
        <v>6.2560000000000002</v>
      </c>
      <c r="M125" s="54">
        <v>11.75</v>
      </c>
      <c r="N125" s="54">
        <v>7.75</v>
      </c>
      <c r="O125" s="57">
        <v>5.5</v>
      </c>
      <c r="P125" s="36">
        <v>0.67</v>
      </c>
      <c r="R125" s="194"/>
      <c r="Z125" s="36">
        <v>0.67</v>
      </c>
    </row>
    <row r="126" spans="1:27" ht="15.95" customHeight="1">
      <c r="A126" s="58" t="s">
        <v>135</v>
      </c>
      <c r="B126" s="59">
        <v>510180</v>
      </c>
      <c r="C126" s="33" t="s">
        <v>137</v>
      </c>
      <c r="D126" s="104">
        <v>62852510182</v>
      </c>
      <c r="E126" s="60">
        <v>25</v>
      </c>
      <c r="F126" s="61">
        <v>500</v>
      </c>
      <c r="G126" s="62">
        <v>70000</v>
      </c>
      <c r="H126" s="63">
        <v>8.9999999999999993E-3</v>
      </c>
      <c r="I126" s="64">
        <v>0.35</v>
      </c>
      <c r="J126" s="64">
        <v>1</v>
      </c>
      <c r="K126" s="65">
        <v>1</v>
      </c>
      <c r="L126" s="66">
        <v>4.7560000000000002</v>
      </c>
      <c r="M126" s="64">
        <v>11.75</v>
      </c>
      <c r="N126" s="64">
        <v>7.75</v>
      </c>
      <c r="O126" s="67">
        <v>5.5</v>
      </c>
      <c r="P126" s="37">
        <v>0.75</v>
      </c>
      <c r="R126" s="194"/>
      <c r="Z126" s="37">
        <v>0.75</v>
      </c>
    </row>
    <row r="127" spans="1:27" ht="15.95" customHeight="1">
      <c r="A127" s="58" t="s">
        <v>135</v>
      </c>
      <c r="B127" s="59">
        <v>510198</v>
      </c>
      <c r="C127" s="33" t="s">
        <v>138</v>
      </c>
      <c r="D127" s="104">
        <v>62852510199</v>
      </c>
      <c r="E127" s="60">
        <v>25</v>
      </c>
      <c r="F127" s="61">
        <v>250</v>
      </c>
      <c r="G127" s="62">
        <v>50000</v>
      </c>
      <c r="H127" s="63">
        <v>8.9999999999999993E-3</v>
      </c>
      <c r="I127" s="64">
        <v>1.25</v>
      </c>
      <c r="J127" s="64">
        <v>1.25</v>
      </c>
      <c r="K127" s="65">
        <v>0.38</v>
      </c>
      <c r="L127" s="66">
        <v>4.72</v>
      </c>
      <c r="M127" s="64">
        <v>19.5</v>
      </c>
      <c r="N127" s="64">
        <v>7.75</v>
      </c>
      <c r="O127" s="67">
        <v>5</v>
      </c>
      <c r="P127" s="37">
        <v>1.49</v>
      </c>
      <c r="R127" s="194"/>
      <c r="Z127" s="37">
        <v>1.49</v>
      </c>
    </row>
    <row r="128" spans="1:27" ht="15.95" customHeight="1">
      <c r="A128" s="58" t="s">
        <v>135</v>
      </c>
      <c r="B128" s="59">
        <v>511808</v>
      </c>
      <c r="C128" s="33" t="s">
        <v>139</v>
      </c>
      <c r="D128" s="104">
        <v>62852511806</v>
      </c>
      <c r="E128" s="60">
        <v>10</v>
      </c>
      <c r="F128" s="61">
        <v>100</v>
      </c>
      <c r="G128" s="62">
        <v>0</v>
      </c>
      <c r="H128" s="63">
        <v>3.0000000000000001E-3</v>
      </c>
      <c r="I128" s="64">
        <v>0.73</v>
      </c>
      <c r="J128" s="64">
        <v>0.73</v>
      </c>
      <c r="K128" s="65">
        <v>6.3</v>
      </c>
      <c r="L128" s="66">
        <v>3.109</v>
      </c>
      <c r="M128" s="64">
        <v>10.25</v>
      </c>
      <c r="N128" s="64">
        <v>7</v>
      </c>
      <c r="O128" s="67">
        <v>6</v>
      </c>
      <c r="P128" s="37">
        <v>1.2</v>
      </c>
      <c r="R128" s="194"/>
      <c r="Z128" s="37">
        <v>1.2</v>
      </c>
    </row>
    <row r="129" spans="1:26" ht="15.95" customHeight="1">
      <c r="A129" s="58" t="s">
        <v>135</v>
      </c>
      <c r="B129" s="59">
        <v>511816</v>
      </c>
      <c r="C129" s="33" t="s">
        <v>140</v>
      </c>
      <c r="D129" s="104">
        <v>62852511813</v>
      </c>
      <c r="E129" s="60">
        <v>25</v>
      </c>
      <c r="F129" s="61">
        <v>250</v>
      </c>
      <c r="G129" s="62">
        <v>0</v>
      </c>
      <c r="H129" s="63">
        <v>4.0000000000000001E-3</v>
      </c>
      <c r="I129" s="64">
        <v>1</v>
      </c>
      <c r="J129" s="64">
        <v>1</v>
      </c>
      <c r="K129" s="65">
        <v>0.63</v>
      </c>
      <c r="L129" s="66">
        <v>2.5089999999999999</v>
      </c>
      <c r="M129" s="64">
        <v>10.25</v>
      </c>
      <c r="N129" s="64">
        <v>6</v>
      </c>
      <c r="O129" s="67">
        <v>7</v>
      </c>
      <c r="P129" s="37">
        <v>1.32</v>
      </c>
      <c r="R129" s="194"/>
      <c r="Z129" s="37">
        <v>1.32</v>
      </c>
    </row>
    <row r="130" spans="1:26" ht="15.95" customHeight="1" thickBot="1">
      <c r="A130" s="68" t="s">
        <v>135</v>
      </c>
      <c r="B130" s="69">
        <v>511824</v>
      </c>
      <c r="C130" s="35" t="s">
        <v>141</v>
      </c>
      <c r="D130" s="105">
        <v>62852511820</v>
      </c>
      <c r="E130" s="70">
        <v>25</v>
      </c>
      <c r="F130" s="71">
        <v>200</v>
      </c>
      <c r="G130" s="72">
        <v>0</v>
      </c>
      <c r="H130" s="73">
        <v>7.0000000000000001E-3</v>
      </c>
      <c r="I130" s="74">
        <v>1.25</v>
      </c>
      <c r="J130" s="74">
        <v>1.25</v>
      </c>
      <c r="K130" s="75">
        <v>0.75</v>
      </c>
      <c r="L130" s="76">
        <v>2.5819999999999999</v>
      </c>
      <c r="M130" s="74">
        <v>11.25</v>
      </c>
      <c r="N130" s="74">
        <v>6.75</v>
      </c>
      <c r="O130" s="77">
        <v>7.5</v>
      </c>
      <c r="P130" s="39">
        <v>1.73</v>
      </c>
      <c r="R130" s="194"/>
      <c r="Z130" s="39">
        <v>1.73</v>
      </c>
    </row>
    <row r="131" spans="1:26" ht="15" customHeight="1" thickBot="1">
      <c r="A131" s="146" t="s">
        <v>142</v>
      </c>
      <c r="C131" s="15"/>
      <c r="N131" s="25"/>
      <c r="P131" s="174" t="s">
        <v>249</v>
      </c>
      <c r="R131" s="194"/>
      <c r="Z131" s="174" t="s">
        <v>249</v>
      </c>
    </row>
    <row r="132" spans="1:26" ht="15.95" customHeight="1">
      <c r="A132" s="110">
        <v>54</v>
      </c>
      <c r="B132" s="111">
        <v>587147</v>
      </c>
      <c r="C132" s="164" t="s">
        <v>143</v>
      </c>
      <c r="D132" s="103"/>
      <c r="E132" s="113">
        <v>100</v>
      </c>
      <c r="F132" s="161">
        <v>100</v>
      </c>
      <c r="G132" s="115">
        <v>5500</v>
      </c>
      <c r="H132" s="116">
        <v>0.08</v>
      </c>
      <c r="I132" s="117">
        <v>240</v>
      </c>
      <c r="J132" s="117">
        <v>1</v>
      </c>
      <c r="K132" s="118">
        <v>1</v>
      </c>
      <c r="L132" s="119">
        <v>8</v>
      </c>
      <c r="M132" s="117">
        <v>240</v>
      </c>
      <c r="N132" s="117">
        <v>3</v>
      </c>
      <c r="O132" s="120">
        <v>3</v>
      </c>
      <c r="P132" s="169">
        <v>659.73</v>
      </c>
      <c r="R132" s="194"/>
      <c r="Z132" s="169">
        <v>659.73</v>
      </c>
    </row>
    <row r="133" spans="1:26" ht="15.95" customHeight="1">
      <c r="A133" s="147">
        <v>54</v>
      </c>
      <c r="B133" s="122">
        <v>587402</v>
      </c>
      <c r="C133" s="165" t="s">
        <v>144</v>
      </c>
      <c r="D133" s="104"/>
      <c r="E133" s="124">
        <v>100</v>
      </c>
      <c r="F133" s="159">
        <v>100</v>
      </c>
      <c r="G133" s="126">
        <v>5500</v>
      </c>
      <c r="H133" s="127">
        <v>0.08</v>
      </c>
      <c r="I133" s="128">
        <v>240</v>
      </c>
      <c r="J133" s="128">
        <v>1</v>
      </c>
      <c r="K133" s="129">
        <v>1</v>
      </c>
      <c r="L133" s="130">
        <v>8</v>
      </c>
      <c r="M133" s="128">
        <v>240</v>
      </c>
      <c r="N133" s="128">
        <v>3</v>
      </c>
      <c r="O133" s="131">
        <v>3</v>
      </c>
      <c r="P133" s="170">
        <v>659.73</v>
      </c>
      <c r="R133" s="194"/>
      <c r="Z133" s="170">
        <v>659.73</v>
      </c>
    </row>
    <row r="134" spans="1:26" ht="15.95" customHeight="1">
      <c r="A134" s="147">
        <v>54</v>
      </c>
      <c r="B134" s="122">
        <v>587741</v>
      </c>
      <c r="C134" s="165" t="s">
        <v>145</v>
      </c>
      <c r="D134" s="104"/>
      <c r="E134" s="124">
        <v>100</v>
      </c>
      <c r="F134" s="159">
        <v>100</v>
      </c>
      <c r="G134" s="126">
        <v>5500</v>
      </c>
      <c r="H134" s="127">
        <v>0.08</v>
      </c>
      <c r="I134" s="128">
        <v>240</v>
      </c>
      <c r="J134" s="128">
        <v>1</v>
      </c>
      <c r="K134" s="129">
        <v>1</v>
      </c>
      <c r="L134" s="130">
        <v>8</v>
      </c>
      <c r="M134" s="128">
        <v>240</v>
      </c>
      <c r="N134" s="128">
        <v>3</v>
      </c>
      <c r="O134" s="131">
        <v>3</v>
      </c>
      <c r="P134" s="170">
        <v>659.73</v>
      </c>
      <c r="R134" s="194"/>
      <c r="Z134" s="170">
        <v>659.73</v>
      </c>
    </row>
    <row r="135" spans="1:26" ht="15.95" customHeight="1">
      <c r="A135" s="147">
        <v>54</v>
      </c>
      <c r="B135" s="122">
        <v>587790</v>
      </c>
      <c r="C135" s="165" t="s">
        <v>146</v>
      </c>
      <c r="D135" s="104"/>
      <c r="E135" s="124">
        <v>100</v>
      </c>
      <c r="F135" s="159">
        <v>100</v>
      </c>
      <c r="G135" s="126">
        <v>5000</v>
      </c>
      <c r="H135" s="127">
        <v>4.8000000000000001E-2</v>
      </c>
      <c r="I135" s="128">
        <v>120</v>
      </c>
      <c r="J135" s="128">
        <v>0.88</v>
      </c>
      <c r="K135" s="129">
        <v>0.88</v>
      </c>
      <c r="L135" s="130">
        <v>4.8</v>
      </c>
      <c r="M135" s="128">
        <v>120</v>
      </c>
      <c r="N135" s="128">
        <v>3.5</v>
      </c>
      <c r="O135" s="131">
        <v>3.5</v>
      </c>
      <c r="P135" s="170">
        <v>384.53</v>
      </c>
      <c r="R135" s="194"/>
      <c r="Z135" s="170">
        <v>384.53</v>
      </c>
    </row>
    <row r="136" spans="1:26" ht="15.95" customHeight="1">
      <c r="A136" s="147">
        <v>54</v>
      </c>
      <c r="B136" s="122">
        <v>587808</v>
      </c>
      <c r="C136" s="165" t="s">
        <v>147</v>
      </c>
      <c r="D136" s="104"/>
      <c r="E136" s="124">
        <v>100</v>
      </c>
      <c r="F136" s="159">
        <v>100</v>
      </c>
      <c r="G136" s="126">
        <v>5000</v>
      </c>
      <c r="H136" s="127">
        <v>4.9000000000000002E-2</v>
      </c>
      <c r="I136" s="128">
        <v>120</v>
      </c>
      <c r="J136" s="128">
        <v>0.88</v>
      </c>
      <c r="K136" s="129">
        <v>0.88</v>
      </c>
      <c r="L136" s="130">
        <v>4.9000000000000004</v>
      </c>
      <c r="M136" s="128">
        <v>120</v>
      </c>
      <c r="N136" s="128">
        <v>3.5</v>
      </c>
      <c r="O136" s="131">
        <v>3.5</v>
      </c>
      <c r="P136" s="170">
        <v>384.53</v>
      </c>
      <c r="R136" s="194"/>
      <c r="Z136" s="170">
        <v>384.53</v>
      </c>
    </row>
    <row r="137" spans="1:26" ht="15.95" customHeight="1">
      <c r="A137" s="147">
        <v>54</v>
      </c>
      <c r="B137" s="122">
        <v>588780</v>
      </c>
      <c r="C137" s="165" t="s">
        <v>148</v>
      </c>
      <c r="D137" s="104"/>
      <c r="E137" s="124">
        <v>100</v>
      </c>
      <c r="F137" s="159">
        <v>100</v>
      </c>
      <c r="G137" s="126">
        <v>5000</v>
      </c>
      <c r="H137" s="127">
        <v>4.8000000000000001E-2</v>
      </c>
      <c r="I137" s="128">
        <v>120</v>
      </c>
      <c r="J137" s="128">
        <v>0.88</v>
      </c>
      <c r="K137" s="129">
        <v>0.88</v>
      </c>
      <c r="L137" s="130">
        <v>4.8</v>
      </c>
      <c r="M137" s="128">
        <v>120</v>
      </c>
      <c r="N137" s="128">
        <v>3.5</v>
      </c>
      <c r="O137" s="131">
        <v>3.5</v>
      </c>
      <c r="P137" s="170">
        <v>384.53</v>
      </c>
      <c r="R137" s="194"/>
      <c r="Z137" s="170">
        <v>384.53</v>
      </c>
    </row>
    <row r="138" spans="1:26" ht="15.95" customHeight="1">
      <c r="A138" s="147">
        <v>54</v>
      </c>
      <c r="B138" s="122">
        <v>588798</v>
      </c>
      <c r="C138" s="165" t="s">
        <v>149</v>
      </c>
      <c r="D138" s="104"/>
      <c r="E138" s="124">
        <v>200</v>
      </c>
      <c r="F138" s="159">
        <v>200</v>
      </c>
      <c r="G138" s="126">
        <v>10000</v>
      </c>
      <c r="H138" s="127">
        <v>4.8000000000000001E-2</v>
      </c>
      <c r="I138" s="128">
        <v>240</v>
      </c>
      <c r="J138" s="128">
        <v>0.88</v>
      </c>
      <c r="K138" s="129">
        <v>0.88</v>
      </c>
      <c r="L138" s="130">
        <v>9.6</v>
      </c>
      <c r="M138" s="128">
        <v>240</v>
      </c>
      <c r="N138" s="128">
        <v>3.5</v>
      </c>
      <c r="O138" s="131">
        <v>3.5</v>
      </c>
      <c r="P138" s="170">
        <v>384.53</v>
      </c>
      <c r="R138" s="194"/>
      <c r="Z138" s="170">
        <v>384.53</v>
      </c>
    </row>
    <row r="139" spans="1:26" ht="15.95" customHeight="1">
      <c r="A139" s="147">
        <v>54</v>
      </c>
      <c r="B139" s="122">
        <v>589671</v>
      </c>
      <c r="C139" s="165" t="s">
        <v>150</v>
      </c>
      <c r="D139" s="104"/>
      <c r="E139" s="124">
        <v>200</v>
      </c>
      <c r="F139" s="159">
        <v>200</v>
      </c>
      <c r="G139" s="126">
        <v>10000</v>
      </c>
      <c r="H139" s="127">
        <v>4.8000000000000001E-2</v>
      </c>
      <c r="I139" s="128">
        <v>240</v>
      </c>
      <c r="J139" s="128">
        <v>0.88</v>
      </c>
      <c r="K139" s="129">
        <v>0.88</v>
      </c>
      <c r="L139" s="130">
        <v>9.6</v>
      </c>
      <c r="M139" s="128">
        <v>240</v>
      </c>
      <c r="N139" s="128">
        <v>3.5</v>
      </c>
      <c r="O139" s="131">
        <v>3.5</v>
      </c>
      <c r="P139" s="170">
        <v>384.53</v>
      </c>
      <c r="R139" s="194"/>
      <c r="Z139" s="170">
        <v>384.53</v>
      </c>
    </row>
    <row r="140" spans="1:26" ht="15.95" customHeight="1">
      <c r="A140" s="147">
        <v>54</v>
      </c>
      <c r="B140" s="122">
        <v>589911</v>
      </c>
      <c r="C140" s="165" t="s">
        <v>151</v>
      </c>
      <c r="D140" s="104"/>
      <c r="E140" s="124">
        <v>200</v>
      </c>
      <c r="F140" s="159">
        <v>200</v>
      </c>
      <c r="G140" s="126">
        <v>10000</v>
      </c>
      <c r="H140" s="127">
        <v>4.8000000000000001E-2</v>
      </c>
      <c r="I140" s="128">
        <v>240</v>
      </c>
      <c r="J140" s="128">
        <v>0.88</v>
      </c>
      <c r="K140" s="129">
        <v>0.88</v>
      </c>
      <c r="L140" s="130">
        <v>9.6</v>
      </c>
      <c r="M140" s="128">
        <v>240</v>
      </c>
      <c r="N140" s="128">
        <v>3.5</v>
      </c>
      <c r="O140" s="131">
        <v>3.5</v>
      </c>
      <c r="P140" s="170">
        <v>384.53</v>
      </c>
      <c r="R140" s="194"/>
      <c r="Z140" s="170">
        <v>384.53</v>
      </c>
    </row>
    <row r="141" spans="1:26" ht="15.95" customHeight="1">
      <c r="A141" s="147">
        <v>54</v>
      </c>
      <c r="B141" s="122">
        <v>587774</v>
      </c>
      <c r="C141" s="165" t="s">
        <v>152</v>
      </c>
      <c r="D141" s="104"/>
      <c r="E141" s="124">
        <v>250</v>
      </c>
      <c r="F141" s="159">
        <v>250</v>
      </c>
      <c r="G141" s="126">
        <v>10000</v>
      </c>
      <c r="H141" s="127">
        <v>2.5000000000000001E-2</v>
      </c>
      <c r="I141" s="128">
        <v>120</v>
      </c>
      <c r="J141" s="128">
        <v>0.63</v>
      </c>
      <c r="K141" s="129">
        <v>0.63</v>
      </c>
      <c r="L141" s="130">
        <v>6.5</v>
      </c>
      <c r="M141" s="128">
        <v>120</v>
      </c>
      <c r="N141" s="128">
        <v>3.5</v>
      </c>
      <c r="O141" s="131">
        <v>3.5</v>
      </c>
      <c r="P141" s="170">
        <v>212.75</v>
      </c>
      <c r="R141" s="194"/>
      <c r="Z141" s="170">
        <v>212.75</v>
      </c>
    </row>
    <row r="142" spans="1:26" ht="15.95" customHeight="1">
      <c r="A142" s="147">
        <v>54</v>
      </c>
      <c r="B142" s="122">
        <v>587782</v>
      </c>
      <c r="C142" s="165" t="s">
        <v>153</v>
      </c>
      <c r="D142" s="104"/>
      <c r="E142" s="124">
        <v>250</v>
      </c>
      <c r="F142" s="159">
        <v>250</v>
      </c>
      <c r="G142" s="126">
        <v>10000</v>
      </c>
      <c r="H142" s="127">
        <v>2.5000000000000001E-2</v>
      </c>
      <c r="I142" s="128">
        <v>120</v>
      </c>
      <c r="J142" s="128">
        <v>0.63</v>
      </c>
      <c r="K142" s="129">
        <v>0.63</v>
      </c>
      <c r="L142" s="130">
        <v>6.5</v>
      </c>
      <c r="M142" s="128">
        <v>120</v>
      </c>
      <c r="N142" s="128">
        <v>3.5</v>
      </c>
      <c r="O142" s="131">
        <v>3.5</v>
      </c>
      <c r="P142" s="170">
        <v>212.75</v>
      </c>
      <c r="R142" s="194"/>
      <c r="Z142" s="170">
        <v>212.75</v>
      </c>
    </row>
    <row r="143" spans="1:26" ht="15.95" customHeight="1">
      <c r="A143" s="147">
        <v>54</v>
      </c>
      <c r="B143" s="122">
        <v>588699</v>
      </c>
      <c r="C143" s="165" t="s">
        <v>154</v>
      </c>
      <c r="D143" s="104"/>
      <c r="E143" s="124">
        <v>250</v>
      </c>
      <c r="F143" s="159">
        <v>250</v>
      </c>
      <c r="G143" s="126">
        <v>10000</v>
      </c>
      <c r="H143" s="127">
        <v>2.5000000000000001E-2</v>
      </c>
      <c r="I143" s="128">
        <v>120</v>
      </c>
      <c r="J143" s="128">
        <v>0.63</v>
      </c>
      <c r="K143" s="129">
        <v>0.63</v>
      </c>
      <c r="L143" s="130">
        <v>6.5</v>
      </c>
      <c r="M143" s="128">
        <v>120</v>
      </c>
      <c r="N143" s="128">
        <v>3.5</v>
      </c>
      <c r="O143" s="131">
        <v>3.5</v>
      </c>
      <c r="P143" s="170">
        <v>212.75</v>
      </c>
      <c r="R143" s="194"/>
      <c r="Z143" s="170">
        <v>212.75</v>
      </c>
    </row>
    <row r="144" spans="1:26" ht="15.95" customHeight="1">
      <c r="A144" s="147">
        <v>54</v>
      </c>
      <c r="B144" s="122">
        <v>588707</v>
      </c>
      <c r="C144" s="165" t="s">
        <v>155</v>
      </c>
      <c r="D144" s="104"/>
      <c r="E144" s="124">
        <v>500</v>
      </c>
      <c r="F144" s="159">
        <v>500</v>
      </c>
      <c r="G144" s="126">
        <v>20000</v>
      </c>
      <c r="H144" s="127">
        <v>2.5000000000000001E-2</v>
      </c>
      <c r="I144" s="128">
        <v>240</v>
      </c>
      <c r="J144" s="128">
        <v>0.63</v>
      </c>
      <c r="K144" s="129">
        <v>0.63</v>
      </c>
      <c r="L144" s="130">
        <v>12.5</v>
      </c>
      <c r="M144" s="128">
        <v>240</v>
      </c>
      <c r="N144" s="128">
        <v>3.5</v>
      </c>
      <c r="O144" s="131">
        <v>3.5</v>
      </c>
      <c r="P144" s="170">
        <v>212.75</v>
      </c>
      <c r="R144" s="194"/>
      <c r="Z144" s="170">
        <v>212.75</v>
      </c>
    </row>
    <row r="145" spans="1:26" ht="15.95" customHeight="1">
      <c r="A145" s="147">
        <v>54</v>
      </c>
      <c r="B145" s="122">
        <v>589663</v>
      </c>
      <c r="C145" s="165" t="s">
        <v>156</v>
      </c>
      <c r="D145" s="104"/>
      <c r="E145" s="124">
        <v>500</v>
      </c>
      <c r="F145" s="159">
        <v>500</v>
      </c>
      <c r="G145" s="126">
        <v>20000</v>
      </c>
      <c r="H145" s="127">
        <v>2.5000000000000001E-2</v>
      </c>
      <c r="I145" s="128">
        <v>240</v>
      </c>
      <c r="J145" s="128">
        <v>0.63</v>
      </c>
      <c r="K145" s="129">
        <v>0.63</v>
      </c>
      <c r="L145" s="130">
        <v>12.5</v>
      </c>
      <c r="M145" s="128">
        <v>240</v>
      </c>
      <c r="N145" s="128">
        <v>3.5</v>
      </c>
      <c r="O145" s="131">
        <v>3.5</v>
      </c>
      <c r="P145" s="170">
        <v>212.75</v>
      </c>
      <c r="R145" s="194"/>
      <c r="Z145" s="170">
        <v>212.75</v>
      </c>
    </row>
    <row r="146" spans="1:26" ht="15.95" customHeight="1">
      <c r="A146" s="147">
        <v>54</v>
      </c>
      <c r="B146" s="122">
        <v>589903</v>
      </c>
      <c r="C146" s="165" t="s">
        <v>157</v>
      </c>
      <c r="D146" s="104"/>
      <c r="E146" s="124">
        <v>500</v>
      </c>
      <c r="F146" s="159">
        <v>500</v>
      </c>
      <c r="G146" s="126">
        <v>20000</v>
      </c>
      <c r="H146" s="127">
        <v>2.5000000000000001E-2</v>
      </c>
      <c r="I146" s="128">
        <v>240</v>
      </c>
      <c r="J146" s="128">
        <v>0.63</v>
      </c>
      <c r="K146" s="129">
        <v>0.63</v>
      </c>
      <c r="L146" s="130">
        <v>12.5</v>
      </c>
      <c r="M146" s="128">
        <v>240</v>
      </c>
      <c r="N146" s="128">
        <v>3.5</v>
      </c>
      <c r="O146" s="131">
        <v>3.5</v>
      </c>
      <c r="P146" s="170">
        <v>212.75</v>
      </c>
      <c r="R146" s="194"/>
      <c r="Z146" s="170">
        <v>212.75</v>
      </c>
    </row>
    <row r="147" spans="1:26" ht="15.95" customHeight="1">
      <c r="A147" s="147">
        <v>54</v>
      </c>
      <c r="B147" s="122">
        <v>587154</v>
      </c>
      <c r="C147" s="165" t="s">
        <v>158</v>
      </c>
      <c r="D147" s="104"/>
      <c r="E147" s="124">
        <v>100</v>
      </c>
      <c r="F147" s="159">
        <v>100</v>
      </c>
      <c r="G147" s="126">
        <v>3000</v>
      </c>
      <c r="H147" s="127">
        <v>0.08</v>
      </c>
      <c r="I147" s="128">
        <v>32.5</v>
      </c>
      <c r="J147" s="128">
        <v>32.5</v>
      </c>
      <c r="K147" s="129">
        <v>6</v>
      </c>
      <c r="L147" s="130">
        <v>8</v>
      </c>
      <c r="M147" s="128">
        <v>32.5</v>
      </c>
      <c r="N147" s="128">
        <v>32.5</v>
      </c>
      <c r="O147" s="131">
        <v>6</v>
      </c>
      <c r="P147" s="170">
        <v>659.73</v>
      </c>
      <c r="R147" s="194"/>
      <c r="Z147" s="170">
        <v>659.73</v>
      </c>
    </row>
    <row r="148" spans="1:26" ht="15.95" customHeight="1">
      <c r="A148" s="147">
        <v>54</v>
      </c>
      <c r="B148" s="122">
        <v>587162</v>
      </c>
      <c r="C148" s="165" t="s">
        <v>159</v>
      </c>
      <c r="D148" s="104"/>
      <c r="E148" s="124">
        <v>300</v>
      </c>
      <c r="F148" s="159">
        <v>300</v>
      </c>
      <c r="G148" s="126">
        <v>2400</v>
      </c>
      <c r="H148" s="127">
        <v>0.08</v>
      </c>
      <c r="I148" s="128">
        <v>39.5</v>
      </c>
      <c r="J148" s="128">
        <v>39.5</v>
      </c>
      <c r="K148" s="129">
        <v>9.5</v>
      </c>
      <c r="L148" s="130">
        <v>24</v>
      </c>
      <c r="M148" s="128">
        <v>39.5</v>
      </c>
      <c r="N148" s="128">
        <v>39.5</v>
      </c>
      <c r="O148" s="131">
        <v>9.5</v>
      </c>
      <c r="P148" s="170">
        <v>659.73</v>
      </c>
      <c r="R148" s="194"/>
      <c r="Z148" s="170">
        <v>659.73</v>
      </c>
    </row>
    <row r="149" spans="1:26" ht="15.95" customHeight="1">
      <c r="A149" s="147">
        <v>54</v>
      </c>
      <c r="B149" s="122">
        <v>587733</v>
      </c>
      <c r="C149" s="165" t="s">
        <v>160</v>
      </c>
      <c r="D149" s="104"/>
      <c r="E149" s="124">
        <v>300</v>
      </c>
      <c r="F149" s="159">
        <v>300</v>
      </c>
      <c r="G149" s="126">
        <v>2400</v>
      </c>
      <c r="H149" s="127">
        <v>0.08</v>
      </c>
      <c r="I149" s="128">
        <v>39.5</v>
      </c>
      <c r="J149" s="128">
        <v>39.5</v>
      </c>
      <c r="K149" s="129">
        <v>9.5</v>
      </c>
      <c r="L149" s="130">
        <v>24</v>
      </c>
      <c r="M149" s="128">
        <v>39.5</v>
      </c>
      <c r="N149" s="128">
        <v>39.5</v>
      </c>
      <c r="O149" s="131">
        <v>9.5</v>
      </c>
      <c r="P149" s="170">
        <v>659.73</v>
      </c>
      <c r="R149" s="194"/>
      <c r="Z149" s="170">
        <v>659.73</v>
      </c>
    </row>
    <row r="150" spans="1:26" ht="15.95" customHeight="1">
      <c r="A150" s="147">
        <v>54</v>
      </c>
      <c r="B150" s="122">
        <v>587766</v>
      </c>
      <c r="C150" s="165" t="s">
        <v>161</v>
      </c>
      <c r="D150" s="104"/>
      <c r="E150" s="124">
        <v>300</v>
      </c>
      <c r="F150" s="159">
        <v>300</v>
      </c>
      <c r="G150" s="126">
        <v>2400</v>
      </c>
      <c r="H150" s="127">
        <v>0.08</v>
      </c>
      <c r="I150" s="128">
        <v>39.5</v>
      </c>
      <c r="J150" s="128">
        <v>39.5</v>
      </c>
      <c r="K150" s="129">
        <v>9.5</v>
      </c>
      <c r="L150" s="130">
        <v>24</v>
      </c>
      <c r="M150" s="128">
        <v>39.5</v>
      </c>
      <c r="N150" s="128">
        <v>39.5</v>
      </c>
      <c r="O150" s="131">
        <v>9.5</v>
      </c>
      <c r="P150" s="170">
        <v>659.73</v>
      </c>
      <c r="R150" s="194"/>
      <c r="Z150" s="170">
        <v>659.73</v>
      </c>
    </row>
    <row r="151" spans="1:26" ht="15.95" customHeight="1">
      <c r="A151" s="147">
        <v>54</v>
      </c>
      <c r="B151" s="122">
        <v>587170</v>
      </c>
      <c r="C151" s="165" t="s">
        <v>162</v>
      </c>
      <c r="D151" s="104"/>
      <c r="E151" s="124">
        <v>500</v>
      </c>
      <c r="F151" s="159">
        <v>500</v>
      </c>
      <c r="G151" s="126">
        <v>2500</v>
      </c>
      <c r="H151" s="127">
        <v>0.08</v>
      </c>
      <c r="I151" s="128">
        <v>40</v>
      </c>
      <c r="J151" s="128">
        <v>40</v>
      </c>
      <c r="K151" s="129">
        <v>13</v>
      </c>
      <c r="L151" s="130">
        <v>40</v>
      </c>
      <c r="M151" s="128">
        <v>40</v>
      </c>
      <c r="N151" s="128">
        <v>40</v>
      </c>
      <c r="O151" s="131">
        <v>13</v>
      </c>
      <c r="P151" s="170">
        <v>659.73</v>
      </c>
      <c r="R151" s="194"/>
      <c r="Z151" s="170">
        <v>659.73</v>
      </c>
    </row>
    <row r="152" spans="1:26" ht="15.95" customHeight="1">
      <c r="A152" s="147">
        <v>54</v>
      </c>
      <c r="B152" s="122">
        <v>587717</v>
      </c>
      <c r="C152" s="165" t="s">
        <v>163</v>
      </c>
      <c r="D152" s="104"/>
      <c r="E152" s="124">
        <v>100</v>
      </c>
      <c r="F152" s="159">
        <v>100</v>
      </c>
      <c r="G152" s="126">
        <v>3000</v>
      </c>
      <c r="H152" s="127">
        <v>0.08</v>
      </c>
      <c r="I152" s="128">
        <v>34.5</v>
      </c>
      <c r="J152" s="128">
        <v>34.5</v>
      </c>
      <c r="K152" s="129">
        <v>6</v>
      </c>
      <c r="L152" s="130">
        <v>8</v>
      </c>
      <c r="M152" s="128">
        <v>34.5</v>
      </c>
      <c r="N152" s="128">
        <v>34.5</v>
      </c>
      <c r="O152" s="131">
        <v>6</v>
      </c>
      <c r="P152" s="170">
        <v>659.73</v>
      </c>
      <c r="R152" s="194"/>
      <c r="Z152" s="170">
        <v>659.73</v>
      </c>
    </row>
    <row r="153" spans="1:26" ht="15.95" customHeight="1">
      <c r="A153" s="147">
        <v>54</v>
      </c>
      <c r="B153" s="122">
        <v>587758</v>
      </c>
      <c r="C153" s="165" t="s">
        <v>164</v>
      </c>
      <c r="D153" s="104"/>
      <c r="E153" s="124">
        <v>100</v>
      </c>
      <c r="F153" s="159">
        <v>100</v>
      </c>
      <c r="G153" s="126">
        <v>3000</v>
      </c>
      <c r="H153" s="127">
        <v>0.08</v>
      </c>
      <c r="I153" s="128">
        <v>32.5</v>
      </c>
      <c r="J153" s="128">
        <v>32.5</v>
      </c>
      <c r="K153" s="129">
        <v>6</v>
      </c>
      <c r="L153" s="130">
        <v>8</v>
      </c>
      <c r="M153" s="128">
        <v>32.5</v>
      </c>
      <c r="N153" s="128">
        <v>32.5</v>
      </c>
      <c r="O153" s="131">
        <v>6</v>
      </c>
      <c r="P153" s="170">
        <v>659.73</v>
      </c>
      <c r="R153" s="194"/>
      <c r="Z153" s="170">
        <v>659.73</v>
      </c>
    </row>
    <row r="154" spans="1:26" ht="15.95" customHeight="1">
      <c r="A154" s="147">
        <v>54</v>
      </c>
      <c r="B154" s="122">
        <v>587956</v>
      </c>
      <c r="C154" s="165" t="s">
        <v>165</v>
      </c>
      <c r="D154" s="104"/>
      <c r="E154" s="124">
        <v>500</v>
      </c>
      <c r="F154" s="159">
        <v>500</v>
      </c>
      <c r="G154" s="126">
        <v>2500</v>
      </c>
      <c r="H154" s="127">
        <v>0.08</v>
      </c>
      <c r="I154" s="128">
        <v>40</v>
      </c>
      <c r="J154" s="128">
        <v>40</v>
      </c>
      <c r="K154" s="129">
        <v>13</v>
      </c>
      <c r="L154" s="130">
        <v>40</v>
      </c>
      <c r="M154" s="128">
        <v>40</v>
      </c>
      <c r="N154" s="128">
        <v>40</v>
      </c>
      <c r="O154" s="131">
        <v>13</v>
      </c>
      <c r="P154" s="170">
        <v>659.73</v>
      </c>
      <c r="R154" s="194"/>
      <c r="Z154" s="170">
        <v>659.73</v>
      </c>
    </row>
    <row r="155" spans="1:26" ht="15.95" customHeight="1">
      <c r="A155" s="147">
        <v>54</v>
      </c>
      <c r="B155" s="122">
        <v>588939</v>
      </c>
      <c r="C155" s="165" t="s">
        <v>166</v>
      </c>
      <c r="D155" s="104"/>
      <c r="E155" s="124">
        <v>100</v>
      </c>
      <c r="F155" s="159">
        <v>100</v>
      </c>
      <c r="G155" s="126">
        <v>4000</v>
      </c>
      <c r="H155" s="127">
        <v>4.8000000000000001E-2</v>
      </c>
      <c r="I155" s="128">
        <v>31</v>
      </c>
      <c r="J155" s="128">
        <v>31</v>
      </c>
      <c r="K155" s="129">
        <v>6.5</v>
      </c>
      <c r="L155" s="130">
        <v>4.8</v>
      </c>
      <c r="M155" s="128">
        <v>31</v>
      </c>
      <c r="N155" s="128">
        <v>31</v>
      </c>
      <c r="O155" s="131">
        <v>6.5</v>
      </c>
      <c r="P155" s="170">
        <v>384.53</v>
      </c>
      <c r="R155" s="194"/>
      <c r="Z155" s="170">
        <v>384.53</v>
      </c>
    </row>
    <row r="156" spans="1:26" ht="15.95" customHeight="1">
      <c r="A156" s="147">
        <v>54</v>
      </c>
      <c r="B156" s="122">
        <v>588954</v>
      </c>
      <c r="C156" s="165" t="s">
        <v>167</v>
      </c>
      <c r="D156" s="104"/>
      <c r="E156" s="124">
        <v>300</v>
      </c>
      <c r="F156" s="159">
        <v>300</v>
      </c>
      <c r="G156" s="126">
        <v>4500</v>
      </c>
      <c r="H156" s="127">
        <v>4.8000000000000001E-2</v>
      </c>
      <c r="I156" s="128">
        <v>36</v>
      </c>
      <c r="J156" s="128">
        <v>36</v>
      </c>
      <c r="K156" s="129">
        <v>6.5</v>
      </c>
      <c r="L156" s="130">
        <v>14.4</v>
      </c>
      <c r="M156" s="128">
        <v>36</v>
      </c>
      <c r="N156" s="128">
        <v>36</v>
      </c>
      <c r="O156" s="131">
        <v>6.5</v>
      </c>
      <c r="P156" s="170">
        <v>384.53</v>
      </c>
      <c r="R156" s="194"/>
      <c r="Z156" s="170">
        <v>384.53</v>
      </c>
    </row>
    <row r="157" spans="1:26" ht="15.95" customHeight="1">
      <c r="A157" s="147">
        <v>54</v>
      </c>
      <c r="B157" s="122">
        <v>588962</v>
      </c>
      <c r="C157" s="165" t="s">
        <v>168</v>
      </c>
      <c r="D157" s="104"/>
      <c r="E157" s="124">
        <v>500</v>
      </c>
      <c r="F157" s="159">
        <v>500</v>
      </c>
      <c r="G157" s="126">
        <v>5000</v>
      </c>
      <c r="H157" s="127">
        <v>4.8000000000000001E-2</v>
      </c>
      <c r="I157" s="128">
        <v>42</v>
      </c>
      <c r="J157" s="128">
        <v>42</v>
      </c>
      <c r="K157" s="129">
        <v>6.5</v>
      </c>
      <c r="L157" s="130">
        <v>24</v>
      </c>
      <c r="M157" s="128">
        <v>42</v>
      </c>
      <c r="N157" s="128">
        <v>42</v>
      </c>
      <c r="O157" s="131">
        <v>6.5</v>
      </c>
      <c r="P157" s="170">
        <v>384.53</v>
      </c>
      <c r="R157" s="194"/>
      <c r="Z157" s="170">
        <v>384.53</v>
      </c>
    </row>
    <row r="158" spans="1:26" ht="15.95" customHeight="1">
      <c r="A158" s="147">
        <v>54</v>
      </c>
      <c r="B158" s="122">
        <v>588970</v>
      </c>
      <c r="C158" s="165" t="s">
        <v>169</v>
      </c>
      <c r="D158" s="104"/>
      <c r="E158" s="124">
        <v>1000</v>
      </c>
      <c r="F158" s="159">
        <v>1000</v>
      </c>
      <c r="G158" s="126">
        <v>5000</v>
      </c>
      <c r="H158" s="127">
        <v>4.8000000000000001E-2</v>
      </c>
      <c r="I158" s="128">
        <v>43</v>
      </c>
      <c r="J158" s="128">
        <v>43</v>
      </c>
      <c r="K158" s="129">
        <v>10</v>
      </c>
      <c r="L158" s="130">
        <v>48</v>
      </c>
      <c r="M158" s="128">
        <v>43</v>
      </c>
      <c r="N158" s="128">
        <v>43</v>
      </c>
      <c r="O158" s="131">
        <v>10</v>
      </c>
      <c r="P158" s="170">
        <v>384.53</v>
      </c>
      <c r="R158" s="194"/>
      <c r="Z158" s="170">
        <v>384.53</v>
      </c>
    </row>
    <row r="159" spans="1:26" ht="15.95" customHeight="1">
      <c r="A159" s="147">
        <v>54</v>
      </c>
      <c r="B159" s="122">
        <v>589754</v>
      </c>
      <c r="C159" s="165" t="s">
        <v>170</v>
      </c>
      <c r="D159" s="104"/>
      <c r="E159" s="124">
        <v>100</v>
      </c>
      <c r="F159" s="159">
        <v>100</v>
      </c>
      <c r="G159" s="126">
        <v>4000</v>
      </c>
      <c r="H159" s="127">
        <v>4.8000000000000001E-2</v>
      </c>
      <c r="I159" s="128">
        <v>31</v>
      </c>
      <c r="J159" s="128">
        <v>31</v>
      </c>
      <c r="K159" s="129">
        <v>6.5</v>
      </c>
      <c r="L159" s="130">
        <v>4.8</v>
      </c>
      <c r="M159" s="128">
        <v>31</v>
      </c>
      <c r="N159" s="128">
        <v>31</v>
      </c>
      <c r="O159" s="131">
        <v>6.5</v>
      </c>
      <c r="P159" s="170">
        <v>384.53</v>
      </c>
      <c r="R159" s="194"/>
      <c r="Z159" s="170">
        <v>384.53</v>
      </c>
    </row>
    <row r="160" spans="1:26" ht="15.95" customHeight="1">
      <c r="A160" s="147">
        <v>54</v>
      </c>
      <c r="B160" s="122">
        <v>589770</v>
      </c>
      <c r="C160" s="165" t="s">
        <v>171</v>
      </c>
      <c r="D160" s="104"/>
      <c r="E160" s="124">
        <v>300</v>
      </c>
      <c r="F160" s="159">
        <v>300</v>
      </c>
      <c r="G160" s="126">
        <v>4500</v>
      </c>
      <c r="H160" s="127">
        <v>4.8000000000000001E-2</v>
      </c>
      <c r="I160" s="128">
        <v>36</v>
      </c>
      <c r="J160" s="128">
        <v>36</v>
      </c>
      <c r="K160" s="129">
        <v>6.5</v>
      </c>
      <c r="L160" s="130">
        <v>14.4</v>
      </c>
      <c r="M160" s="128">
        <v>36</v>
      </c>
      <c r="N160" s="128">
        <v>36</v>
      </c>
      <c r="O160" s="131">
        <v>6.5</v>
      </c>
      <c r="P160" s="170">
        <v>384.53</v>
      </c>
      <c r="R160" s="194"/>
      <c r="Z160" s="170">
        <v>384.53</v>
      </c>
    </row>
    <row r="161" spans="1:26" ht="15.95" customHeight="1">
      <c r="A161" s="147">
        <v>54</v>
      </c>
      <c r="B161" s="122">
        <v>589788</v>
      </c>
      <c r="C161" s="165" t="s">
        <v>172</v>
      </c>
      <c r="D161" s="104"/>
      <c r="E161" s="124">
        <v>500</v>
      </c>
      <c r="F161" s="159">
        <v>500</v>
      </c>
      <c r="G161" s="126">
        <v>5000</v>
      </c>
      <c r="H161" s="127">
        <v>4.8000000000000001E-2</v>
      </c>
      <c r="I161" s="128">
        <v>42</v>
      </c>
      <c r="J161" s="128">
        <v>42</v>
      </c>
      <c r="K161" s="129">
        <v>6.5</v>
      </c>
      <c r="L161" s="130">
        <v>24</v>
      </c>
      <c r="M161" s="128">
        <v>42</v>
      </c>
      <c r="N161" s="128">
        <v>42</v>
      </c>
      <c r="O161" s="131">
        <v>6.5</v>
      </c>
      <c r="P161" s="170">
        <v>384.53</v>
      </c>
      <c r="R161" s="194"/>
      <c r="Z161" s="170">
        <v>384.53</v>
      </c>
    </row>
    <row r="162" spans="1:26" ht="15.95" customHeight="1">
      <c r="A162" s="147">
        <v>54</v>
      </c>
      <c r="B162" s="122">
        <v>589853</v>
      </c>
      <c r="C162" s="165" t="s">
        <v>173</v>
      </c>
      <c r="D162" s="104"/>
      <c r="E162" s="124">
        <v>100</v>
      </c>
      <c r="F162" s="159">
        <v>100</v>
      </c>
      <c r="G162" s="126">
        <v>4000</v>
      </c>
      <c r="H162" s="127">
        <v>4.8000000000000001E-2</v>
      </c>
      <c r="I162" s="128">
        <v>31</v>
      </c>
      <c r="J162" s="128">
        <v>31</v>
      </c>
      <c r="K162" s="129">
        <v>6.5</v>
      </c>
      <c r="L162" s="130">
        <v>4.8</v>
      </c>
      <c r="M162" s="128">
        <v>31</v>
      </c>
      <c r="N162" s="128">
        <v>31</v>
      </c>
      <c r="O162" s="131">
        <v>6.5</v>
      </c>
      <c r="P162" s="170">
        <v>384.53</v>
      </c>
      <c r="R162" s="194"/>
      <c r="Z162" s="170">
        <v>384.53</v>
      </c>
    </row>
    <row r="163" spans="1:26" ht="15.95" customHeight="1">
      <c r="A163" s="147">
        <v>54</v>
      </c>
      <c r="B163" s="122">
        <v>589879</v>
      </c>
      <c r="C163" s="165" t="s">
        <v>174</v>
      </c>
      <c r="D163" s="104"/>
      <c r="E163" s="124">
        <v>300</v>
      </c>
      <c r="F163" s="159">
        <v>300</v>
      </c>
      <c r="G163" s="126">
        <v>4500</v>
      </c>
      <c r="H163" s="127">
        <v>4.8000000000000001E-2</v>
      </c>
      <c r="I163" s="128">
        <v>36</v>
      </c>
      <c r="J163" s="128">
        <v>36</v>
      </c>
      <c r="K163" s="129">
        <v>6.5</v>
      </c>
      <c r="L163" s="130">
        <v>14.4</v>
      </c>
      <c r="M163" s="128">
        <v>36</v>
      </c>
      <c r="N163" s="128">
        <v>36</v>
      </c>
      <c r="O163" s="131">
        <v>6.5</v>
      </c>
      <c r="P163" s="170">
        <v>384.53</v>
      </c>
      <c r="R163" s="194"/>
      <c r="Z163" s="170">
        <v>384.53</v>
      </c>
    </row>
    <row r="164" spans="1:26" ht="15.95" customHeight="1">
      <c r="A164" s="147">
        <v>54</v>
      </c>
      <c r="B164" s="122">
        <v>589887</v>
      </c>
      <c r="C164" s="165" t="s">
        <v>175</v>
      </c>
      <c r="D164" s="104"/>
      <c r="E164" s="124">
        <v>500</v>
      </c>
      <c r="F164" s="159">
        <v>500</v>
      </c>
      <c r="G164" s="126">
        <v>5000</v>
      </c>
      <c r="H164" s="127">
        <v>4.8000000000000001E-2</v>
      </c>
      <c r="I164" s="128">
        <v>42</v>
      </c>
      <c r="J164" s="128">
        <v>42</v>
      </c>
      <c r="K164" s="129">
        <v>6.5</v>
      </c>
      <c r="L164" s="130">
        <v>24</v>
      </c>
      <c r="M164" s="128">
        <v>42</v>
      </c>
      <c r="N164" s="128">
        <v>42</v>
      </c>
      <c r="O164" s="131">
        <v>6.5</v>
      </c>
      <c r="P164" s="170">
        <v>384.53</v>
      </c>
      <c r="R164" s="194"/>
      <c r="Z164" s="170">
        <v>384.53</v>
      </c>
    </row>
    <row r="165" spans="1:26" ht="15.95" customHeight="1">
      <c r="A165" s="147">
        <v>54</v>
      </c>
      <c r="B165" s="122">
        <v>589929</v>
      </c>
      <c r="C165" s="165" t="s">
        <v>176</v>
      </c>
      <c r="D165" s="104"/>
      <c r="E165" s="124">
        <v>1000</v>
      </c>
      <c r="F165" s="159">
        <v>1000</v>
      </c>
      <c r="G165" s="126">
        <v>5000</v>
      </c>
      <c r="H165" s="127">
        <v>4.8000000000000001E-2</v>
      </c>
      <c r="I165" s="128">
        <v>43</v>
      </c>
      <c r="J165" s="128">
        <v>43</v>
      </c>
      <c r="K165" s="129">
        <v>10</v>
      </c>
      <c r="L165" s="130">
        <v>48</v>
      </c>
      <c r="M165" s="128">
        <v>43</v>
      </c>
      <c r="N165" s="128">
        <v>43</v>
      </c>
      <c r="O165" s="131">
        <v>10</v>
      </c>
      <c r="P165" s="170">
        <v>384.53</v>
      </c>
      <c r="R165" s="194"/>
      <c r="Z165" s="170">
        <v>384.53</v>
      </c>
    </row>
    <row r="166" spans="1:26">
      <c r="A166" s="147">
        <v>54</v>
      </c>
      <c r="B166" s="122">
        <v>589937</v>
      </c>
      <c r="C166" s="165" t="s">
        <v>177</v>
      </c>
      <c r="D166" s="167"/>
      <c r="E166" s="124">
        <v>1000</v>
      </c>
      <c r="F166" s="159">
        <v>1000</v>
      </c>
      <c r="G166" s="126">
        <v>5000</v>
      </c>
      <c r="H166" s="127">
        <v>4.8000000000000001E-2</v>
      </c>
      <c r="I166" s="128">
        <v>43</v>
      </c>
      <c r="J166" s="128">
        <v>43</v>
      </c>
      <c r="K166" s="129">
        <v>10</v>
      </c>
      <c r="L166" s="130">
        <v>48</v>
      </c>
      <c r="M166" s="128">
        <v>43</v>
      </c>
      <c r="N166" s="128">
        <v>43</v>
      </c>
      <c r="O166" s="131">
        <v>10</v>
      </c>
      <c r="P166" s="170">
        <v>384.53</v>
      </c>
      <c r="R166" s="194"/>
      <c r="Z166" s="170">
        <v>384.53</v>
      </c>
    </row>
    <row r="167" spans="1:26">
      <c r="A167" s="147">
        <v>54</v>
      </c>
      <c r="B167" s="122">
        <v>588947</v>
      </c>
      <c r="C167" s="165" t="s">
        <v>178</v>
      </c>
      <c r="D167" s="167"/>
      <c r="E167" s="124">
        <v>1000</v>
      </c>
      <c r="F167" s="159">
        <v>1000</v>
      </c>
      <c r="G167" s="126">
        <v>8000</v>
      </c>
      <c r="H167" s="127">
        <v>2.5000000000000001E-2</v>
      </c>
      <c r="I167" s="128">
        <v>36</v>
      </c>
      <c r="J167" s="128">
        <v>36</v>
      </c>
      <c r="K167" s="129">
        <v>9.5</v>
      </c>
      <c r="L167" s="130">
        <v>25</v>
      </c>
      <c r="M167" s="128">
        <v>36</v>
      </c>
      <c r="N167" s="128">
        <v>36</v>
      </c>
      <c r="O167" s="131">
        <v>9.5</v>
      </c>
      <c r="P167" s="170">
        <v>384.53</v>
      </c>
      <c r="R167" s="194"/>
      <c r="Z167" s="170">
        <v>384.53</v>
      </c>
    </row>
    <row r="168" spans="1:26">
      <c r="A168" s="147">
        <v>54</v>
      </c>
      <c r="B168" s="122">
        <v>589861</v>
      </c>
      <c r="C168" s="165" t="s">
        <v>179</v>
      </c>
      <c r="D168" s="167"/>
      <c r="E168" s="124">
        <v>1000</v>
      </c>
      <c r="F168" s="159">
        <v>1000</v>
      </c>
      <c r="G168" s="126">
        <v>8000</v>
      </c>
      <c r="H168" s="127">
        <v>2.5000000000000001E-2</v>
      </c>
      <c r="I168" s="128">
        <v>36</v>
      </c>
      <c r="J168" s="128">
        <v>36</v>
      </c>
      <c r="K168" s="129">
        <v>9.5</v>
      </c>
      <c r="L168" s="130">
        <v>25</v>
      </c>
      <c r="M168" s="128">
        <v>36</v>
      </c>
      <c r="N168" s="128">
        <v>36</v>
      </c>
      <c r="O168" s="131">
        <v>9.5</v>
      </c>
      <c r="P168" s="170">
        <v>384.53</v>
      </c>
      <c r="R168" s="194"/>
      <c r="Z168" s="170">
        <v>384.53</v>
      </c>
    </row>
    <row r="169" spans="1:26">
      <c r="A169" s="147">
        <v>54</v>
      </c>
      <c r="B169" s="122">
        <v>588863</v>
      </c>
      <c r="C169" s="165" t="s">
        <v>180</v>
      </c>
      <c r="D169" s="167"/>
      <c r="E169" s="124">
        <v>250</v>
      </c>
      <c r="F169" s="159">
        <v>250</v>
      </c>
      <c r="G169" s="126">
        <v>7500</v>
      </c>
      <c r="H169" s="127">
        <v>2.5000000000000001E-2</v>
      </c>
      <c r="I169" s="128">
        <v>30.5</v>
      </c>
      <c r="J169" s="128">
        <v>30.5</v>
      </c>
      <c r="K169" s="129">
        <v>6</v>
      </c>
      <c r="L169" s="130">
        <v>6.25</v>
      </c>
      <c r="M169" s="128">
        <v>30.5</v>
      </c>
      <c r="N169" s="128">
        <v>30.5</v>
      </c>
      <c r="O169" s="131">
        <v>6</v>
      </c>
      <c r="P169" s="170">
        <v>212.75</v>
      </c>
      <c r="R169" s="194"/>
      <c r="Z169" s="170">
        <v>212.75</v>
      </c>
    </row>
    <row r="170" spans="1:26">
      <c r="A170" s="147">
        <v>54</v>
      </c>
      <c r="B170" s="122">
        <v>589713</v>
      </c>
      <c r="C170" s="165" t="s">
        <v>181</v>
      </c>
      <c r="D170" s="167"/>
      <c r="E170" s="124">
        <v>250</v>
      </c>
      <c r="F170" s="159">
        <v>250</v>
      </c>
      <c r="G170" s="126">
        <v>7500</v>
      </c>
      <c r="H170" s="127">
        <v>2.5000000000000001E-2</v>
      </c>
      <c r="I170" s="128">
        <v>30.5</v>
      </c>
      <c r="J170" s="128">
        <v>30.5</v>
      </c>
      <c r="K170" s="129">
        <v>6</v>
      </c>
      <c r="L170" s="130">
        <v>6.25</v>
      </c>
      <c r="M170" s="128">
        <v>30.5</v>
      </c>
      <c r="N170" s="128">
        <v>30.5</v>
      </c>
      <c r="O170" s="131">
        <v>6</v>
      </c>
      <c r="P170" s="170">
        <v>212.75</v>
      </c>
      <c r="R170" s="194"/>
      <c r="Z170" s="170">
        <v>212.75</v>
      </c>
    </row>
    <row r="171" spans="1:26">
      <c r="A171" s="147">
        <v>54</v>
      </c>
      <c r="B171" s="122">
        <v>589812</v>
      </c>
      <c r="C171" s="165" t="s">
        <v>182</v>
      </c>
      <c r="D171" s="167"/>
      <c r="E171" s="124">
        <v>250</v>
      </c>
      <c r="F171" s="159">
        <v>250</v>
      </c>
      <c r="G171" s="126">
        <v>7500</v>
      </c>
      <c r="H171" s="127">
        <v>2.5000000000000001E-2</v>
      </c>
      <c r="I171" s="128">
        <v>30.5</v>
      </c>
      <c r="J171" s="128">
        <v>30.5</v>
      </c>
      <c r="K171" s="129">
        <v>6</v>
      </c>
      <c r="L171" s="130">
        <v>6.25</v>
      </c>
      <c r="M171" s="128">
        <v>30.5</v>
      </c>
      <c r="N171" s="128">
        <v>30.5</v>
      </c>
      <c r="O171" s="131">
        <v>6</v>
      </c>
      <c r="P171" s="170">
        <v>212.75</v>
      </c>
      <c r="R171" s="194"/>
      <c r="Z171" s="170">
        <v>212.75</v>
      </c>
    </row>
    <row r="172" spans="1:26">
      <c r="A172" s="147">
        <v>54</v>
      </c>
      <c r="B172" s="122">
        <v>588855</v>
      </c>
      <c r="C172" s="165" t="s">
        <v>183</v>
      </c>
      <c r="D172" s="167"/>
      <c r="E172" s="124">
        <v>100</v>
      </c>
      <c r="F172" s="159">
        <v>100</v>
      </c>
      <c r="G172" s="126">
        <v>5000</v>
      </c>
      <c r="H172" s="127">
        <v>2.5000000000000001E-2</v>
      </c>
      <c r="I172" s="128">
        <v>28.5</v>
      </c>
      <c r="J172" s="128">
        <v>28.5</v>
      </c>
      <c r="K172" s="129">
        <v>4</v>
      </c>
      <c r="L172" s="130">
        <v>2.5</v>
      </c>
      <c r="M172" s="128">
        <v>28.5</v>
      </c>
      <c r="N172" s="128">
        <v>28.5</v>
      </c>
      <c r="O172" s="131">
        <v>4</v>
      </c>
      <c r="P172" s="170">
        <v>212.75</v>
      </c>
      <c r="R172" s="194"/>
      <c r="Z172" s="170">
        <v>212.75</v>
      </c>
    </row>
    <row r="173" spans="1:26">
      <c r="A173" s="147">
        <v>54</v>
      </c>
      <c r="B173" s="122">
        <v>588871</v>
      </c>
      <c r="C173" s="165" t="s">
        <v>184</v>
      </c>
      <c r="D173" s="167"/>
      <c r="E173" s="124">
        <v>300</v>
      </c>
      <c r="F173" s="159">
        <v>300</v>
      </c>
      <c r="G173" s="126">
        <v>9000</v>
      </c>
      <c r="H173" s="127">
        <v>2.5000000000000001E-2</v>
      </c>
      <c r="I173" s="128">
        <v>31</v>
      </c>
      <c r="J173" s="128">
        <v>31</v>
      </c>
      <c r="K173" s="129">
        <v>5</v>
      </c>
      <c r="L173" s="130">
        <v>7.5</v>
      </c>
      <c r="M173" s="128">
        <v>31</v>
      </c>
      <c r="N173" s="128">
        <v>31</v>
      </c>
      <c r="O173" s="131">
        <v>5</v>
      </c>
      <c r="P173" s="170">
        <v>212.75</v>
      </c>
      <c r="R173" s="194"/>
      <c r="Z173" s="170">
        <v>212.75</v>
      </c>
    </row>
    <row r="174" spans="1:26">
      <c r="A174" s="147">
        <v>54</v>
      </c>
      <c r="B174" s="122">
        <v>588889</v>
      </c>
      <c r="C174" s="165" t="s">
        <v>185</v>
      </c>
      <c r="D174" s="167"/>
      <c r="E174" s="124">
        <v>500</v>
      </c>
      <c r="F174" s="159">
        <v>500</v>
      </c>
      <c r="G174" s="126">
        <v>6500</v>
      </c>
      <c r="H174" s="127">
        <v>2.5000000000000001E-2</v>
      </c>
      <c r="I174" s="128">
        <v>31.5</v>
      </c>
      <c r="J174" s="128">
        <v>31.5</v>
      </c>
      <c r="K174" s="129">
        <v>6.5</v>
      </c>
      <c r="L174" s="130">
        <v>12.5</v>
      </c>
      <c r="M174" s="128">
        <v>31.5</v>
      </c>
      <c r="N174" s="128">
        <v>31.5</v>
      </c>
      <c r="O174" s="131">
        <v>6.5</v>
      </c>
      <c r="P174" s="170">
        <v>212.75</v>
      </c>
      <c r="R174" s="194"/>
      <c r="Z174" s="170">
        <v>212.75</v>
      </c>
    </row>
    <row r="175" spans="1:26">
      <c r="A175" s="147">
        <v>54</v>
      </c>
      <c r="B175" s="122">
        <v>588897</v>
      </c>
      <c r="C175" s="165" t="s">
        <v>186</v>
      </c>
      <c r="D175" s="167"/>
      <c r="E175" s="124">
        <v>1000</v>
      </c>
      <c r="F175" s="159">
        <v>1000</v>
      </c>
      <c r="G175" s="126">
        <v>8000</v>
      </c>
      <c r="H175" s="127">
        <v>2.5000000000000001E-2</v>
      </c>
      <c r="I175" s="128">
        <v>36</v>
      </c>
      <c r="J175" s="128">
        <v>36</v>
      </c>
      <c r="K175" s="129">
        <v>9.5</v>
      </c>
      <c r="L175" s="130">
        <v>25</v>
      </c>
      <c r="M175" s="128">
        <v>36</v>
      </c>
      <c r="N175" s="128">
        <v>36</v>
      </c>
      <c r="O175" s="131">
        <v>9.5</v>
      </c>
      <c r="P175" s="170">
        <v>212.75</v>
      </c>
      <c r="R175" s="194"/>
      <c r="Z175" s="170">
        <v>212.75</v>
      </c>
    </row>
    <row r="176" spans="1:26">
      <c r="A176" s="147">
        <v>54</v>
      </c>
      <c r="B176" s="122">
        <v>589705</v>
      </c>
      <c r="C176" s="165" t="s">
        <v>187</v>
      </c>
      <c r="D176" s="167"/>
      <c r="E176" s="124">
        <v>100</v>
      </c>
      <c r="F176" s="159">
        <v>100</v>
      </c>
      <c r="G176" s="126">
        <v>5000</v>
      </c>
      <c r="H176" s="127">
        <v>2.5000000000000001E-2</v>
      </c>
      <c r="I176" s="128">
        <v>28.5</v>
      </c>
      <c r="J176" s="128">
        <v>28.5</v>
      </c>
      <c r="K176" s="129">
        <v>4</v>
      </c>
      <c r="L176" s="130">
        <v>2.5</v>
      </c>
      <c r="M176" s="128">
        <v>28.5</v>
      </c>
      <c r="N176" s="128">
        <v>28.5</v>
      </c>
      <c r="O176" s="131">
        <v>4</v>
      </c>
      <c r="P176" s="170">
        <v>212.75</v>
      </c>
      <c r="R176" s="194"/>
      <c r="Z176" s="170">
        <v>212.75</v>
      </c>
    </row>
    <row r="177" spans="1:26">
      <c r="A177" s="147">
        <v>54</v>
      </c>
      <c r="B177" s="122">
        <v>589721</v>
      </c>
      <c r="C177" s="165" t="s">
        <v>188</v>
      </c>
      <c r="D177" s="167"/>
      <c r="E177" s="124">
        <v>300</v>
      </c>
      <c r="F177" s="159">
        <v>300</v>
      </c>
      <c r="G177" s="126">
        <v>9000</v>
      </c>
      <c r="H177" s="127">
        <v>2.5000000000000001E-2</v>
      </c>
      <c r="I177" s="128">
        <v>31</v>
      </c>
      <c r="J177" s="128">
        <v>31</v>
      </c>
      <c r="K177" s="129">
        <v>5</v>
      </c>
      <c r="L177" s="130">
        <v>7.5</v>
      </c>
      <c r="M177" s="128">
        <v>31</v>
      </c>
      <c r="N177" s="128">
        <v>31</v>
      </c>
      <c r="O177" s="131">
        <v>5</v>
      </c>
      <c r="P177" s="170">
        <v>212.75</v>
      </c>
      <c r="R177" s="194"/>
      <c r="Z177" s="170">
        <v>212.75</v>
      </c>
    </row>
    <row r="178" spans="1:26">
      <c r="A178" s="147">
        <v>54</v>
      </c>
      <c r="B178" s="122">
        <v>589739</v>
      </c>
      <c r="C178" s="165" t="s">
        <v>189</v>
      </c>
      <c r="D178" s="167"/>
      <c r="E178" s="124">
        <v>500</v>
      </c>
      <c r="F178" s="159">
        <v>500</v>
      </c>
      <c r="G178" s="126">
        <v>6500</v>
      </c>
      <c r="H178" s="127">
        <v>2.5000000000000001E-2</v>
      </c>
      <c r="I178" s="128">
        <v>31.5</v>
      </c>
      <c r="J178" s="128">
        <v>31.5</v>
      </c>
      <c r="K178" s="129">
        <v>6.5</v>
      </c>
      <c r="L178" s="130">
        <v>12.5</v>
      </c>
      <c r="M178" s="128">
        <v>31.5</v>
      </c>
      <c r="N178" s="128">
        <v>31.5</v>
      </c>
      <c r="O178" s="131">
        <v>6.5</v>
      </c>
      <c r="P178" s="170">
        <v>212.75</v>
      </c>
      <c r="R178" s="194"/>
      <c r="Z178" s="170">
        <v>212.75</v>
      </c>
    </row>
    <row r="179" spans="1:26">
      <c r="A179" s="147">
        <v>54</v>
      </c>
      <c r="B179" s="122">
        <v>589747</v>
      </c>
      <c r="C179" s="165" t="s">
        <v>190</v>
      </c>
      <c r="D179" s="167"/>
      <c r="E179" s="124">
        <v>1000</v>
      </c>
      <c r="F179" s="159">
        <v>1000</v>
      </c>
      <c r="G179" s="126">
        <v>8000</v>
      </c>
      <c r="H179" s="127">
        <v>2.5000000000000001E-2</v>
      </c>
      <c r="I179" s="128">
        <v>36</v>
      </c>
      <c r="J179" s="128">
        <v>36</v>
      </c>
      <c r="K179" s="129">
        <v>9.5</v>
      </c>
      <c r="L179" s="130">
        <v>25</v>
      </c>
      <c r="M179" s="128">
        <v>36</v>
      </c>
      <c r="N179" s="128">
        <v>36</v>
      </c>
      <c r="O179" s="131">
        <v>9.5</v>
      </c>
      <c r="P179" s="170">
        <v>212.75</v>
      </c>
      <c r="R179" s="194"/>
      <c r="Z179" s="170">
        <v>212.75</v>
      </c>
    </row>
    <row r="180" spans="1:26">
      <c r="A180" s="147">
        <v>54</v>
      </c>
      <c r="B180" s="122">
        <v>589804</v>
      </c>
      <c r="C180" s="165" t="s">
        <v>191</v>
      </c>
      <c r="D180" s="167"/>
      <c r="E180" s="124">
        <v>100</v>
      </c>
      <c r="F180" s="159">
        <v>100</v>
      </c>
      <c r="G180" s="126">
        <v>5000</v>
      </c>
      <c r="H180" s="127">
        <v>2.5000000000000001E-2</v>
      </c>
      <c r="I180" s="128">
        <v>28.5</v>
      </c>
      <c r="J180" s="128">
        <v>28.5</v>
      </c>
      <c r="K180" s="129">
        <v>4</v>
      </c>
      <c r="L180" s="130">
        <v>2.5</v>
      </c>
      <c r="M180" s="128">
        <v>28.5</v>
      </c>
      <c r="N180" s="128">
        <v>28.5</v>
      </c>
      <c r="O180" s="131">
        <v>4</v>
      </c>
      <c r="P180" s="170">
        <v>212.75</v>
      </c>
      <c r="R180" s="194"/>
      <c r="Z180" s="170">
        <v>212.75</v>
      </c>
    </row>
    <row r="181" spans="1:26">
      <c r="A181" s="147">
        <v>54</v>
      </c>
      <c r="B181" s="122">
        <v>589820</v>
      </c>
      <c r="C181" s="165" t="s">
        <v>192</v>
      </c>
      <c r="D181" s="167"/>
      <c r="E181" s="124">
        <v>300</v>
      </c>
      <c r="F181" s="159">
        <v>300</v>
      </c>
      <c r="G181" s="126">
        <v>9000</v>
      </c>
      <c r="H181" s="127">
        <v>2.5000000000000001E-2</v>
      </c>
      <c r="I181" s="128">
        <v>31</v>
      </c>
      <c r="J181" s="128">
        <v>31</v>
      </c>
      <c r="K181" s="129">
        <v>5</v>
      </c>
      <c r="L181" s="130">
        <v>7.5</v>
      </c>
      <c r="M181" s="128">
        <v>31</v>
      </c>
      <c r="N181" s="128">
        <v>31</v>
      </c>
      <c r="O181" s="131">
        <v>5</v>
      </c>
      <c r="P181" s="170">
        <v>212.75</v>
      </c>
      <c r="R181" s="194"/>
      <c r="Z181" s="170">
        <v>212.75</v>
      </c>
    </row>
    <row r="182" spans="1:26">
      <c r="A182" s="147">
        <v>54</v>
      </c>
      <c r="B182" s="122">
        <v>589838</v>
      </c>
      <c r="C182" s="165" t="s">
        <v>193</v>
      </c>
      <c r="D182" s="167"/>
      <c r="E182" s="124">
        <v>500</v>
      </c>
      <c r="F182" s="159">
        <v>500</v>
      </c>
      <c r="G182" s="126">
        <v>6500</v>
      </c>
      <c r="H182" s="127">
        <v>2.5000000000000001E-2</v>
      </c>
      <c r="I182" s="128">
        <v>31.5</v>
      </c>
      <c r="J182" s="128">
        <v>31.5</v>
      </c>
      <c r="K182" s="129">
        <v>6.5</v>
      </c>
      <c r="L182" s="130">
        <v>12.5</v>
      </c>
      <c r="M182" s="128">
        <v>31.5</v>
      </c>
      <c r="N182" s="128">
        <v>31.5</v>
      </c>
      <c r="O182" s="131">
        <v>6.5</v>
      </c>
      <c r="P182" s="170">
        <v>212.75</v>
      </c>
      <c r="R182" s="194"/>
      <c r="Z182" s="170">
        <v>212.75</v>
      </c>
    </row>
    <row r="183" spans="1:26" ht="15" thickBot="1">
      <c r="A183" s="158">
        <v>54</v>
      </c>
      <c r="B183" s="133">
        <v>589846</v>
      </c>
      <c r="C183" s="166" t="s">
        <v>194</v>
      </c>
      <c r="D183" s="168"/>
      <c r="E183" s="135">
        <v>1000</v>
      </c>
      <c r="F183" s="163">
        <v>1000</v>
      </c>
      <c r="G183" s="137">
        <v>8000</v>
      </c>
      <c r="H183" s="138">
        <v>2.5000000000000001E-2</v>
      </c>
      <c r="I183" s="139">
        <v>36</v>
      </c>
      <c r="J183" s="139">
        <v>36</v>
      </c>
      <c r="K183" s="140">
        <v>9.5</v>
      </c>
      <c r="L183" s="141">
        <v>25</v>
      </c>
      <c r="M183" s="139">
        <v>36</v>
      </c>
      <c r="N183" s="139">
        <v>36</v>
      </c>
      <c r="O183" s="142">
        <v>9.5</v>
      </c>
      <c r="P183" s="171">
        <v>212.75</v>
      </c>
      <c r="R183" s="194"/>
      <c r="Z183" s="171">
        <v>212.75</v>
      </c>
    </row>
    <row r="184" spans="1:26" ht="21" thickBot="1">
      <c r="A184" s="146" t="s">
        <v>225</v>
      </c>
      <c r="R184" s="194"/>
    </row>
    <row r="185" spans="1:26" ht="15">
      <c r="A185" s="110">
        <v>56</v>
      </c>
      <c r="B185" s="111">
        <v>503474</v>
      </c>
      <c r="C185" s="32" t="s">
        <v>195</v>
      </c>
      <c r="D185" s="143">
        <v>62852503474</v>
      </c>
      <c r="E185" s="113">
        <v>5</v>
      </c>
      <c r="F185" s="114">
        <v>150</v>
      </c>
      <c r="G185" s="115">
        <v>19800</v>
      </c>
      <c r="H185" s="116">
        <v>1.7000000000000001E-2</v>
      </c>
      <c r="I185" s="117">
        <v>3.5</v>
      </c>
      <c r="J185" s="117">
        <v>0.75</v>
      </c>
      <c r="K185" s="118">
        <v>1.5</v>
      </c>
      <c r="L185" s="119">
        <v>2.7709999999999999</v>
      </c>
      <c r="M185" s="117">
        <v>19.5</v>
      </c>
      <c r="N185" s="117">
        <v>7.75</v>
      </c>
      <c r="O185" s="120">
        <v>6.25</v>
      </c>
      <c r="P185" s="36">
        <v>11.95</v>
      </c>
      <c r="R185" s="194"/>
      <c r="Z185" s="36">
        <v>11.95</v>
      </c>
    </row>
    <row r="186" spans="1:26" ht="15">
      <c r="A186" s="121">
        <v>56</v>
      </c>
      <c r="B186" s="122">
        <v>503482</v>
      </c>
      <c r="C186" s="33" t="s">
        <v>196</v>
      </c>
      <c r="D186" s="144">
        <v>62852503481</v>
      </c>
      <c r="E186" s="124">
        <v>5</v>
      </c>
      <c r="F186" s="125">
        <v>90</v>
      </c>
      <c r="G186" s="126">
        <v>18360</v>
      </c>
      <c r="H186" s="127">
        <v>2.5000000000000001E-2</v>
      </c>
      <c r="I186" s="128">
        <v>5.25</v>
      </c>
      <c r="J186" s="128">
        <v>0.75</v>
      </c>
      <c r="K186" s="129">
        <v>1.5</v>
      </c>
      <c r="L186" s="130">
        <v>2.4700000000000002</v>
      </c>
      <c r="M186" s="128">
        <v>19.5</v>
      </c>
      <c r="N186" s="128">
        <v>7.75</v>
      </c>
      <c r="O186" s="131">
        <v>5</v>
      </c>
      <c r="P186" s="37">
        <v>15.32</v>
      </c>
      <c r="R186" s="194"/>
      <c r="Z186" s="37">
        <v>15.32</v>
      </c>
    </row>
    <row r="187" spans="1:26" ht="15">
      <c r="A187" s="121">
        <v>56</v>
      </c>
      <c r="B187" s="122">
        <v>503490</v>
      </c>
      <c r="C187" s="33" t="s">
        <v>197</v>
      </c>
      <c r="D187" s="144">
        <v>62852503498</v>
      </c>
      <c r="E187" s="124">
        <v>5</v>
      </c>
      <c r="F187" s="125">
        <v>60</v>
      </c>
      <c r="G187" s="126">
        <v>12240</v>
      </c>
      <c r="H187" s="127">
        <v>3.3000000000000002E-2</v>
      </c>
      <c r="I187" s="128">
        <v>7</v>
      </c>
      <c r="J187" s="128">
        <v>0.75</v>
      </c>
      <c r="K187" s="129">
        <v>1.5</v>
      </c>
      <c r="L187" s="130">
        <v>2.2000000000000002</v>
      </c>
      <c r="M187" s="128">
        <v>19.5</v>
      </c>
      <c r="N187" s="128">
        <v>7.75</v>
      </c>
      <c r="O187" s="131">
        <v>5</v>
      </c>
      <c r="P187" s="37">
        <v>20.61</v>
      </c>
      <c r="R187" s="194"/>
      <c r="Z187" s="37">
        <v>20.61</v>
      </c>
    </row>
    <row r="188" spans="1:26" ht="15">
      <c r="A188" s="121">
        <v>56</v>
      </c>
      <c r="B188" s="122">
        <v>503508</v>
      </c>
      <c r="C188" s="33" t="s">
        <v>198</v>
      </c>
      <c r="D188" s="144">
        <v>62852503504</v>
      </c>
      <c r="E188" s="124">
        <v>5</v>
      </c>
      <c r="F188" s="125">
        <v>30</v>
      </c>
      <c r="G188" s="126">
        <v>3960</v>
      </c>
      <c r="H188" s="127">
        <v>6.6000000000000003E-2</v>
      </c>
      <c r="I188" s="128">
        <v>10.75</v>
      </c>
      <c r="J188" s="128">
        <v>1.1299999999999999</v>
      </c>
      <c r="K188" s="129">
        <v>1.5</v>
      </c>
      <c r="L188" s="130">
        <v>2.2010000000000001</v>
      </c>
      <c r="M188" s="128">
        <v>19.5</v>
      </c>
      <c r="N188" s="128">
        <v>7.75</v>
      </c>
      <c r="O188" s="131">
        <v>6.25</v>
      </c>
      <c r="P188" s="37">
        <v>27.33</v>
      </c>
      <c r="R188" s="194"/>
      <c r="Z188" s="37">
        <v>27.33</v>
      </c>
    </row>
    <row r="189" spans="1:26" ht="15">
      <c r="A189" s="121">
        <v>56</v>
      </c>
      <c r="B189" s="122">
        <v>503516</v>
      </c>
      <c r="C189" s="33" t="s">
        <v>199</v>
      </c>
      <c r="D189" s="144">
        <v>62852503511</v>
      </c>
      <c r="E189" s="124">
        <v>5</v>
      </c>
      <c r="F189" s="125">
        <v>150</v>
      </c>
      <c r="G189" s="126">
        <v>19800</v>
      </c>
      <c r="H189" s="127">
        <v>1.7999999999999999E-2</v>
      </c>
      <c r="I189" s="128">
        <v>4</v>
      </c>
      <c r="J189" s="128">
        <v>0.75</v>
      </c>
      <c r="K189" s="129">
        <v>1.5</v>
      </c>
      <c r="L189" s="130">
        <v>2.9209999999999998</v>
      </c>
      <c r="M189" s="128">
        <v>19.5</v>
      </c>
      <c r="N189" s="128">
        <v>7.75</v>
      </c>
      <c r="O189" s="131">
        <v>6.25</v>
      </c>
      <c r="P189" s="37">
        <v>12.4</v>
      </c>
      <c r="R189" s="194"/>
      <c r="Z189" s="37">
        <v>12.4</v>
      </c>
    </row>
    <row r="190" spans="1:26" ht="15">
      <c r="A190" s="121">
        <v>56</v>
      </c>
      <c r="B190" s="122">
        <v>503524</v>
      </c>
      <c r="C190" s="33" t="s">
        <v>200</v>
      </c>
      <c r="D190" s="144">
        <v>62852503528</v>
      </c>
      <c r="E190" s="124">
        <v>5</v>
      </c>
      <c r="F190" s="125">
        <v>90</v>
      </c>
      <c r="G190" s="126">
        <v>18360</v>
      </c>
      <c r="H190" s="127">
        <v>2.7E-2</v>
      </c>
      <c r="I190" s="128">
        <v>5.75</v>
      </c>
      <c r="J190" s="128">
        <v>0.75</v>
      </c>
      <c r="K190" s="129">
        <v>1.5</v>
      </c>
      <c r="L190" s="130">
        <v>2.65</v>
      </c>
      <c r="M190" s="128">
        <v>19.5</v>
      </c>
      <c r="N190" s="128">
        <v>7.75</v>
      </c>
      <c r="O190" s="131">
        <v>5</v>
      </c>
      <c r="P190" s="37">
        <v>16.7</v>
      </c>
      <c r="R190" s="194"/>
      <c r="Z190" s="37">
        <v>16.7</v>
      </c>
    </row>
    <row r="191" spans="1:26" ht="15">
      <c r="A191" s="121">
        <v>56</v>
      </c>
      <c r="B191" s="122">
        <v>503532</v>
      </c>
      <c r="C191" s="33" t="s">
        <v>201</v>
      </c>
      <c r="D191" s="144">
        <v>62852503535</v>
      </c>
      <c r="E191" s="124">
        <v>5</v>
      </c>
      <c r="F191" s="125">
        <v>60</v>
      </c>
      <c r="G191" s="126">
        <v>12240</v>
      </c>
      <c r="H191" s="127">
        <v>3.6999999999999998E-2</v>
      </c>
      <c r="I191" s="128">
        <v>7.75</v>
      </c>
      <c r="J191" s="128">
        <v>0.75</v>
      </c>
      <c r="K191" s="129">
        <v>1.5</v>
      </c>
      <c r="L191" s="130">
        <v>2.44</v>
      </c>
      <c r="M191" s="128">
        <v>19.5</v>
      </c>
      <c r="N191" s="128">
        <v>7.75</v>
      </c>
      <c r="O191" s="131">
        <v>5</v>
      </c>
      <c r="P191" s="37">
        <v>21.34</v>
      </c>
      <c r="R191" s="194"/>
      <c r="Z191" s="37">
        <v>21.34</v>
      </c>
    </row>
    <row r="192" spans="1:26" ht="15">
      <c r="A192" s="121">
        <v>56</v>
      </c>
      <c r="B192" s="122">
        <v>503540</v>
      </c>
      <c r="C192" s="33" t="s">
        <v>202</v>
      </c>
      <c r="D192" s="144">
        <v>62852503542</v>
      </c>
      <c r="E192" s="124">
        <v>5</v>
      </c>
      <c r="F192" s="125">
        <v>30</v>
      </c>
      <c r="G192" s="126">
        <v>6120</v>
      </c>
      <c r="H192" s="127">
        <v>5.1999999999999998E-2</v>
      </c>
      <c r="I192" s="128">
        <v>11</v>
      </c>
      <c r="J192" s="128">
        <v>0.75</v>
      </c>
      <c r="K192" s="129">
        <v>1.5</v>
      </c>
      <c r="L192" s="130">
        <v>1.78</v>
      </c>
      <c r="M192" s="128">
        <v>19.5</v>
      </c>
      <c r="N192" s="128">
        <v>7.75</v>
      </c>
      <c r="O192" s="131">
        <v>5</v>
      </c>
      <c r="P192" s="37">
        <v>24.05</v>
      </c>
      <c r="R192" s="194"/>
      <c r="Z192" s="37">
        <v>24.05</v>
      </c>
    </row>
    <row r="193" spans="1:26" ht="15">
      <c r="A193" s="121">
        <v>56</v>
      </c>
      <c r="B193" s="122">
        <v>510818</v>
      </c>
      <c r="C193" s="33" t="s">
        <v>203</v>
      </c>
      <c r="D193" s="144">
        <v>62852510816</v>
      </c>
      <c r="E193" s="124">
        <v>25</v>
      </c>
      <c r="F193" s="125">
        <v>25</v>
      </c>
      <c r="G193" s="126">
        <v>10200</v>
      </c>
      <c r="H193" s="127">
        <v>6.8000000000000005E-2</v>
      </c>
      <c r="I193" s="128">
        <v>0</v>
      </c>
      <c r="J193" s="128">
        <v>0</v>
      </c>
      <c r="K193" s="129">
        <v>0</v>
      </c>
      <c r="L193" s="130">
        <v>1.821</v>
      </c>
      <c r="M193" s="128">
        <v>9.75</v>
      </c>
      <c r="N193" s="128">
        <v>7.75</v>
      </c>
      <c r="O193" s="131">
        <v>5</v>
      </c>
      <c r="P193" s="37">
        <v>13.36</v>
      </c>
      <c r="R193" s="194"/>
      <c r="Z193" s="37">
        <v>13.36</v>
      </c>
    </row>
    <row r="194" spans="1:26" ht="15">
      <c r="A194" s="121">
        <v>56</v>
      </c>
      <c r="B194" s="122">
        <v>524686</v>
      </c>
      <c r="C194" s="33" t="s">
        <v>204</v>
      </c>
      <c r="D194" s="144">
        <v>62852524684</v>
      </c>
      <c r="E194" s="124">
        <v>25</v>
      </c>
      <c r="F194" s="125">
        <v>100</v>
      </c>
      <c r="G194" s="126">
        <v>9500</v>
      </c>
      <c r="H194" s="127">
        <v>8.7999999999999995E-2</v>
      </c>
      <c r="I194" s="128">
        <v>2.4</v>
      </c>
      <c r="J194" s="128">
        <v>0.9</v>
      </c>
      <c r="K194" s="129">
        <v>1.4</v>
      </c>
      <c r="L194" s="130">
        <v>9</v>
      </c>
      <c r="M194" s="128">
        <v>10.25</v>
      </c>
      <c r="N194" s="128">
        <v>8</v>
      </c>
      <c r="O194" s="131">
        <v>7</v>
      </c>
      <c r="P194" s="37">
        <v>26.59</v>
      </c>
      <c r="R194" s="194"/>
      <c r="Z194" s="37">
        <v>26.59</v>
      </c>
    </row>
    <row r="195" spans="1:26" ht="15">
      <c r="A195" s="121">
        <v>56</v>
      </c>
      <c r="B195" s="122">
        <v>524702</v>
      </c>
      <c r="C195" s="33" t="s">
        <v>205</v>
      </c>
      <c r="D195" s="144">
        <v>62852524707</v>
      </c>
      <c r="E195" s="124">
        <v>25</v>
      </c>
      <c r="F195" s="125">
        <v>100</v>
      </c>
      <c r="G195" s="126">
        <v>9500</v>
      </c>
      <c r="H195" s="127">
        <v>7.4999999999999997E-2</v>
      </c>
      <c r="I195" s="128">
        <v>2.7</v>
      </c>
      <c r="J195" s="128">
        <v>0.9</v>
      </c>
      <c r="K195" s="129">
        <v>1.65</v>
      </c>
      <c r="L195" s="130">
        <v>7.7</v>
      </c>
      <c r="M195" s="128">
        <v>10.25</v>
      </c>
      <c r="N195" s="128">
        <v>7.88</v>
      </c>
      <c r="O195" s="131">
        <v>7.13</v>
      </c>
      <c r="P195" s="37">
        <v>24.09</v>
      </c>
      <c r="R195" s="194"/>
      <c r="Z195" s="37">
        <v>24.09</v>
      </c>
    </row>
    <row r="196" spans="1:26" ht="15">
      <c r="A196" s="121">
        <v>56</v>
      </c>
      <c r="B196" s="122">
        <v>524710</v>
      </c>
      <c r="C196" s="33" t="s">
        <v>206</v>
      </c>
      <c r="D196" s="144">
        <v>62852524714</v>
      </c>
      <c r="E196" s="124">
        <v>25</v>
      </c>
      <c r="F196" s="125">
        <v>100</v>
      </c>
      <c r="G196" s="126">
        <v>9500</v>
      </c>
      <c r="H196" s="127">
        <v>0.1</v>
      </c>
      <c r="I196" s="128">
        <v>2.7</v>
      </c>
      <c r="J196" s="128">
        <v>1.1499999999999999</v>
      </c>
      <c r="K196" s="129">
        <v>1.75</v>
      </c>
      <c r="L196" s="130">
        <v>10.199999999999999</v>
      </c>
      <c r="M196" s="128">
        <v>10.25</v>
      </c>
      <c r="N196" s="128">
        <v>7.88</v>
      </c>
      <c r="O196" s="131">
        <v>7.88</v>
      </c>
      <c r="P196" s="37">
        <v>29.49</v>
      </c>
      <c r="R196" s="194"/>
      <c r="Z196" s="37">
        <v>29.49</v>
      </c>
    </row>
    <row r="197" spans="1:26" ht="15">
      <c r="A197" s="121">
        <v>56</v>
      </c>
      <c r="B197" s="122">
        <v>524728</v>
      </c>
      <c r="C197" s="33" t="s">
        <v>207</v>
      </c>
      <c r="D197" s="144">
        <v>62852524721</v>
      </c>
      <c r="E197" s="124">
        <v>25</v>
      </c>
      <c r="F197" s="125">
        <v>100</v>
      </c>
      <c r="G197" s="126">
        <v>9500</v>
      </c>
      <c r="H197" s="127">
        <v>0.09</v>
      </c>
      <c r="I197" s="128">
        <v>2.5499999999999998</v>
      </c>
      <c r="J197" s="128">
        <v>1.1000000000000001</v>
      </c>
      <c r="K197" s="129">
        <v>1.4</v>
      </c>
      <c r="L197" s="130">
        <v>9.1999999999999993</v>
      </c>
      <c r="M197" s="128">
        <v>10.25</v>
      </c>
      <c r="N197" s="128">
        <v>7.88</v>
      </c>
      <c r="O197" s="131">
        <v>7.13</v>
      </c>
      <c r="P197" s="37">
        <v>28.67</v>
      </c>
      <c r="R197" s="194"/>
      <c r="Z197" s="37">
        <v>28.67</v>
      </c>
    </row>
    <row r="198" spans="1:26" ht="15">
      <c r="A198" s="121">
        <v>56</v>
      </c>
      <c r="B198" s="122">
        <v>524868</v>
      </c>
      <c r="C198" s="33" t="s">
        <v>208</v>
      </c>
      <c r="D198" s="144">
        <v>62852524868</v>
      </c>
      <c r="E198" s="124">
        <v>10</v>
      </c>
      <c r="F198" s="125">
        <v>100</v>
      </c>
      <c r="G198" s="126">
        <v>10800</v>
      </c>
      <c r="H198" s="127">
        <v>0.153</v>
      </c>
      <c r="I198" s="128">
        <v>0.19</v>
      </c>
      <c r="J198" s="128">
        <v>0.25</v>
      </c>
      <c r="K198" s="129">
        <v>0.13</v>
      </c>
      <c r="L198" s="130">
        <v>15.736000000000001</v>
      </c>
      <c r="M198" s="128">
        <v>19.5</v>
      </c>
      <c r="N198" s="128">
        <v>7.75</v>
      </c>
      <c r="O198" s="131">
        <v>9.5</v>
      </c>
      <c r="P198" s="37">
        <v>31.73</v>
      </c>
      <c r="R198" s="194"/>
      <c r="Z198" s="37">
        <v>31.73</v>
      </c>
    </row>
    <row r="199" spans="1:26" ht="15">
      <c r="A199" s="121">
        <v>56</v>
      </c>
      <c r="B199" s="122">
        <v>540807</v>
      </c>
      <c r="C199" s="33" t="s">
        <v>209</v>
      </c>
      <c r="D199" s="144">
        <v>62852540806</v>
      </c>
      <c r="E199" s="124">
        <v>25</v>
      </c>
      <c r="F199" s="125">
        <v>25</v>
      </c>
      <c r="G199" s="126">
        <v>10200</v>
      </c>
      <c r="H199" s="127">
        <v>9.2999999999999999E-2</v>
      </c>
      <c r="I199" s="128">
        <v>9.5</v>
      </c>
      <c r="J199" s="128">
        <v>0.5</v>
      </c>
      <c r="K199" s="129">
        <v>9.5</v>
      </c>
      <c r="L199" s="130">
        <v>2.4460000000000002</v>
      </c>
      <c r="M199" s="128">
        <v>9.75</v>
      </c>
      <c r="N199" s="128">
        <v>7.75</v>
      </c>
      <c r="O199" s="131">
        <v>5</v>
      </c>
      <c r="P199" s="37">
        <v>13.52</v>
      </c>
      <c r="R199" s="194"/>
      <c r="Z199" s="37">
        <v>13.52</v>
      </c>
    </row>
    <row r="200" spans="1:26" ht="15">
      <c r="A200" s="121">
        <v>56</v>
      </c>
      <c r="B200" s="122">
        <v>540815</v>
      </c>
      <c r="C200" s="33" t="s">
        <v>210</v>
      </c>
      <c r="D200" s="144">
        <v>62852540813</v>
      </c>
      <c r="E200" s="124">
        <v>25</v>
      </c>
      <c r="F200" s="125">
        <v>25</v>
      </c>
      <c r="G200" s="126">
        <v>5100</v>
      </c>
      <c r="H200" s="127">
        <v>0.21299999999999999</v>
      </c>
      <c r="I200" s="128">
        <v>6</v>
      </c>
      <c r="J200" s="128">
        <v>2</v>
      </c>
      <c r="K200" s="129">
        <v>5</v>
      </c>
      <c r="L200" s="130">
        <v>5.5449999999999999</v>
      </c>
      <c r="M200" s="128">
        <v>19.5</v>
      </c>
      <c r="N200" s="128">
        <v>7.75</v>
      </c>
      <c r="O200" s="131">
        <v>5</v>
      </c>
      <c r="P200" s="37">
        <v>18.829999999999998</v>
      </c>
      <c r="R200" s="194"/>
      <c r="Z200" s="37">
        <v>18.829999999999998</v>
      </c>
    </row>
    <row r="201" spans="1:26" ht="15">
      <c r="A201" s="121">
        <v>56</v>
      </c>
      <c r="B201" s="122">
        <v>540922</v>
      </c>
      <c r="C201" s="33" t="s">
        <v>211</v>
      </c>
      <c r="D201" s="144">
        <v>62852540929</v>
      </c>
      <c r="E201" s="124">
        <v>1</v>
      </c>
      <c r="F201" s="125">
        <v>25</v>
      </c>
      <c r="G201" s="126">
        <v>10200</v>
      </c>
      <c r="H201" s="127">
        <v>0.3</v>
      </c>
      <c r="I201" s="128">
        <v>12</v>
      </c>
      <c r="J201" s="128">
        <v>1.25</v>
      </c>
      <c r="K201" s="129">
        <v>2.13</v>
      </c>
      <c r="L201" s="130">
        <v>7.8280000000000003</v>
      </c>
      <c r="M201" s="128">
        <v>19.5</v>
      </c>
      <c r="N201" s="128">
        <v>7.75</v>
      </c>
      <c r="O201" s="131">
        <v>5</v>
      </c>
      <c r="P201" s="37">
        <v>112.78</v>
      </c>
      <c r="R201" s="194"/>
      <c r="Z201" s="37">
        <v>112.78</v>
      </c>
    </row>
    <row r="202" spans="1:26" ht="15">
      <c r="A202" s="121">
        <v>56</v>
      </c>
      <c r="B202" s="122">
        <v>540930</v>
      </c>
      <c r="C202" s="33" t="s">
        <v>212</v>
      </c>
      <c r="D202" s="144">
        <v>62852540936</v>
      </c>
      <c r="E202" s="124">
        <v>1</v>
      </c>
      <c r="F202" s="125">
        <v>25</v>
      </c>
      <c r="G202" s="126">
        <v>2400</v>
      </c>
      <c r="H202" s="127">
        <v>0.40100000000000002</v>
      </c>
      <c r="I202" s="128">
        <v>12.5</v>
      </c>
      <c r="J202" s="128">
        <v>1</v>
      </c>
      <c r="K202" s="129">
        <v>1.5</v>
      </c>
      <c r="L202" s="130">
        <v>10.275</v>
      </c>
      <c r="M202" s="128">
        <v>19.5</v>
      </c>
      <c r="N202" s="128">
        <v>7.75</v>
      </c>
      <c r="O202" s="131">
        <v>9.5</v>
      </c>
      <c r="P202" s="37">
        <v>126.53</v>
      </c>
      <c r="R202" s="194"/>
      <c r="Z202" s="37">
        <v>126.53</v>
      </c>
    </row>
    <row r="203" spans="1:26" ht="15">
      <c r="A203" s="121">
        <v>56</v>
      </c>
      <c r="B203" s="122">
        <v>540948</v>
      </c>
      <c r="C203" s="33" t="s">
        <v>213</v>
      </c>
      <c r="D203" s="144">
        <v>62852540943</v>
      </c>
      <c r="E203" s="124">
        <v>1</v>
      </c>
      <c r="F203" s="125">
        <v>25</v>
      </c>
      <c r="G203" s="126">
        <v>2700</v>
      </c>
      <c r="H203" s="127">
        <v>0.40500000000000003</v>
      </c>
      <c r="I203" s="128">
        <v>14.5</v>
      </c>
      <c r="J203" s="128">
        <v>1.25</v>
      </c>
      <c r="K203" s="129">
        <v>2.13</v>
      </c>
      <c r="L203" s="130">
        <v>10.375</v>
      </c>
      <c r="M203" s="128">
        <v>19.5</v>
      </c>
      <c r="N203" s="128">
        <v>7.75</v>
      </c>
      <c r="O203" s="131">
        <v>9.5</v>
      </c>
      <c r="P203" s="37">
        <v>95.23</v>
      </c>
      <c r="R203" s="194"/>
      <c r="Z203" s="37">
        <v>95.23</v>
      </c>
    </row>
    <row r="204" spans="1:26" ht="15">
      <c r="A204" s="121">
        <v>56</v>
      </c>
      <c r="B204" s="122">
        <v>540955</v>
      </c>
      <c r="C204" s="33" t="s">
        <v>214</v>
      </c>
      <c r="D204" s="144">
        <v>62852540950</v>
      </c>
      <c r="E204" s="124">
        <v>1</v>
      </c>
      <c r="F204" s="125">
        <v>25</v>
      </c>
      <c r="G204" s="126">
        <v>2700</v>
      </c>
      <c r="H204" s="127">
        <v>0.51100000000000001</v>
      </c>
      <c r="I204" s="128">
        <v>18.5</v>
      </c>
      <c r="J204" s="128">
        <v>1.25</v>
      </c>
      <c r="K204" s="129">
        <v>2.13</v>
      </c>
      <c r="L204" s="130">
        <v>13.025</v>
      </c>
      <c r="M204" s="128">
        <v>19.5</v>
      </c>
      <c r="N204" s="128">
        <v>7.75</v>
      </c>
      <c r="O204" s="131">
        <v>9.5</v>
      </c>
      <c r="P204" s="37">
        <v>114.31</v>
      </c>
      <c r="R204" s="194"/>
      <c r="Z204" s="37">
        <v>114.31</v>
      </c>
    </row>
    <row r="205" spans="1:26" ht="15">
      <c r="A205" s="121">
        <v>56</v>
      </c>
      <c r="B205" s="122">
        <v>540963</v>
      </c>
      <c r="C205" s="33" t="s">
        <v>215</v>
      </c>
      <c r="D205" s="144">
        <v>62852540967</v>
      </c>
      <c r="E205" s="124">
        <v>1</v>
      </c>
      <c r="F205" s="125">
        <v>25</v>
      </c>
      <c r="G205" s="126">
        <v>2400</v>
      </c>
      <c r="H205" s="127">
        <v>0.55300000000000005</v>
      </c>
      <c r="I205" s="128">
        <v>20.8</v>
      </c>
      <c r="J205" s="128">
        <v>1</v>
      </c>
      <c r="K205" s="129">
        <v>20.8</v>
      </c>
      <c r="L205" s="130">
        <v>13.824999999999999</v>
      </c>
      <c r="M205" s="128">
        <v>0</v>
      </c>
      <c r="N205" s="128">
        <v>0</v>
      </c>
      <c r="O205" s="131">
        <v>0</v>
      </c>
      <c r="P205" s="37">
        <v>211.95</v>
      </c>
      <c r="R205" s="194"/>
      <c r="Z205" s="37">
        <v>211.95</v>
      </c>
    </row>
    <row r="206" spans="1:26" ht="15">
      <c r="A206" s="121">
        <v>56</v>
      </c>
      <c r="B206" s="122">
        <v>540971</v>
      </c>
      <c r="C206" s="33" t="s">
        <v>216</v>
      </c>
      <c r="D206" s="144">
        <v>62852540974</v>
      </c>
      <c r="E206" s="124">
        <v>1</v>
      </c>
      <c r="F206" s="125">
        <v>25</v>
      </c>
      <c r="G206" s="126">
        <v>1125</v>
      </c>
      <c r="H206" s="127">
        <v>0.61299999999999999</v>
      </c>
      <c r="I206" s="128">
        <v>22.5</v>
      </c>
      <c r="J206" s="128">
        <v>1.25</v>
      </c>
      <c r="K206" s="129">
        <v>2.13</v>
      </c>
      <c r="L206" s="130">
        <v>16.276</v>
      </c>
      <c r="M206" s="128">
        <v>18.75</v>
      </c>
      <c r="N206" s="128">
        <v>11</v>
      </c>
      <c r="O206" s="131">
        <v>6.75</v>
      </c>
      <c r="P206" s="37">
        <v>132.05000000000001</v>
      </c>
      <c r="R206" s="194"/>
      <c r="Z206" s="37">
        <v>132.05000000000001</v>
      </c>
    </row>
    <row r="207" spans="1:26" ht="15">
      <c r="A207" s="121">
        <v>56</v>
      </c>
      <c r="B207" s="122">
        <v>540989</v>
      </c>
      <c r="C207" s="33" t="s">
        <v>217</v>
      </c>
      <c r="D207" s="144">
        <v>62852540981</v>
      </c>
      <c r="E207" s="124">
        <v>1</v>
      </c>
      <c r="F207" s="125">
        <v>25</v>
      </c>
      <c r="G207" s="126">
        <v>2400</v>
      </c>
      <c r="H207" s="127">
        <v>0.71099999999999997</v>
      </c>
      <c r="I207" s="128">
        <v>26.5</v>
      </c>
      <c r="J207" s="128">
        <v>1.5</v>
      </c>
      <c r="K207" s="129">
        <v>2.13</v>
      </c>
      <c r="L207" s="130">
        <v>17.774999999999999</v>
      </c>
      <c r="M207" s="128">
        <v>0</v>
      </c>
      <c r="N207" s="128">
        <v>0</v>
      </c>
      <c r="O207" s="131">
        <v>0</v>
      </c>
      <c r="P207" s="37">
        <v>263.93</v>
      </c>
      <c r="R207" s="194"/>
      <c r="Z207" s="37">
        <v>263.93</v>
      </c>
    </row>
    <row r="208" spans="1:26" ht="15">
      <c r="A208" s="121">
        <v>56</v>
      </c>
      <c r="B208" s="122">
        <v>540997</v>
      </c>
      <c r="C208" s="33" t="s">
        <v>218</v>
      </c>
      <c r="D208" s="144">
        <v>62852540998</v>
      </c>
      <c r="E208" s="124">
        <v>25</v>
      </c>
      <c r="F208" s="125">
        <v>25</v>
      </c>
      <c r="G208" s="126">
        <v>10200</v>
      </c>
      <c r="H208" s="127">
        <v>0.113</v>
      </c>
      <c r="I208" s="128">
        <v>11.5</v>
      </c>
      <c r="J208" s="128">
        <v>0.5</v>
      </c>
      <c r="K208" s="129">
        <v>11.5</v>
      </c>
      <c r="L208" s="130">
        <v>2.9460000000000002</v>
      </c>
      <c r="M208" s="128">
        <v>9.75</v>
      </c>
      <c r="N208" s="128">
        <v>7.75</v>
      </c>
      <c r="O208" s="131">
        <v>5</v>
      </c>
      <c r="P208" s="37">
        <v>15.35</v>
      </c>
      <c r="R208" s="194"/>
      <c r="Z208" s="37">
        <v>15.35</v>
      </c>
    </row>
    <row r="209" spans="1:26" ht="15">
      <c r="A209" s="121">
        <v>56</v>
      </c>
      <c r="B209" s="122">
        <v>541011</v>
      </c>
      <c r="C209" s="33" t="s">
        <v>219</v>
      </c>
      <c r="D209" s="144">
        <v>62852541018</v>
      </c>
      <c r="E209" s="124">
        <v>25</v>
      </c>
      <c r="F209" s="125">
        <v>25</v>
      </c>
      <c r="G209" s="126">
        <v>10200</v>
      </c>
      <c r="H209" s="127">
        <v>0.16700000000000001</v>
      </c>
      <c r="I209" s="128">
        <v>0</v>
      </c>
      <c r="J209" s="128">
        <v>0</v>
      </c>
      <c r="K209" s="129">
        <v>0</v>
      </c>
      <c r="L209" s="130">
        <v>4.2960000000000003</v>
      </c>
      <c r="M209" s="128">
        <v>9.75</v>
      </c>
      <c r="N209" s="128">
        <v>7.75</v>
      </c>
      <c r="O209" s="131">
        <v>5</v>
      </c>
      <c r="P209" s="37">
        <v>20.67</v>
      </c>
      <c r="R209" s="194"/>
      <c r="Z209" s="37">
        <v>20.67</v>
      </c>
    </row>
    <row r="210" spans="1:26" ht="15">
      <c r="A210" s="121">
        <v>56</v>
      </c>
      <c r="B210" s="122">
        <v>541029</v>
      </c>
      <c r="C210" s="33" t="s">
        <v>220</v>
      </c>
      <c r="D210" s="144">
        <v>62852541025</v>
      </c>
      <c r="E210" s="124">
        <v>1</v>
      </c>
      <c r="F210" s="125">
        <v>25</v>
      </c>
      <c r="G210" s="126">
        <v>2400</v>
      </c>
      <c r="H210" s="127">
        <v>0.32100000000000001</v>
      </c>
      <c r="I210" s="128">
        <v>10.75</v>
      </c>
      <c r="J210" s="128">
        <v>1.25</v>
      </c>
      <c r="K210" s="129">
        <v>2.13</v>
      </c>
      <c r="L210" s="130">
        <v>8.2750000000000004</v>
      </c>
      <c r="M210" s="128">
        <v>19.5</v>
      </c>
      <c r="N210" s="128">
        <v>7.75</v>
      </c>
      <c r="O210" s="131">
        <v>9.5</v>
      </c>
      <c r="P210" s="37">
        <v>112.78</v>
      </c>
      <c r="R210" s="194"/>
      <c r="Z210" s="37">
        <v>112.78</v>
      </c>
    </row>
    <row r="211" spans="1:26" ht="15">
      <c r="A211" s="121">
        <v>56</v>
      </c>
      <c r="B211" s="122">
        <v>541037</v>
      </c>
      <c r="C211" s="33" t="s">
        <v>221</v>
      </c>
      <c r="D211" s="144">
        <v>62852541032</v>
      </c>
      <c r="E211" s="124">
        <v>1</v>
      </c>
      <c r="F211" s="125">
        <v>25</v>
      </c>
      <c r="G211" s="126">
        <v>2400</v>
      </c>
      <c r="H211" s="127">
        <v>0.433</v>
      </c>
      <c r="I211" s="128">
        <v>16</v>
      </c>
      <c r="J211" s="128">
        <v>1.25</v>
      </c>
      <c r="K211" s="129">
        <v>2.13</v>
      </c>
      <c r="L211" s="130">
        <v>11.074999999999999</v>
      </c>
      <c r="M211" s="128">
        <v>19.5</v>
      </c>
      <c r="N211" s="128">
        <v>7.75</v>
      </c>
      <c r="O211" s="131">
        <v>9.5</v>
      </c>
      <c r="P211" s="37">
        <v>143.24</v>
      </c>
      <c r="R211" s="194"/>
      <c r="Z211" s="37">
        <v>143.24</v>
      </c>
    </row>
    <row r="212" spans="1:26" ht="15">
      <c r="A212" s="121">
        <v>56</v>
      </c>
      <c r="B212" s="122">
        <v>541052</v>
      </c>
      <c r="C212" s="33" t="s">
        <v>222</v>
      </c>
      <c r="D212" s="144">
        <v>62852541056</v>
      </c>
      <c r="E212" s="124">
        <v>1</v>
      </c>
      <c r="F212" s="125">
        <v>25</v>
      </c>
      <c r="G212" s="126">
        <v>2400</v>
      </c>
      <c r="H212" s="127">
        <v>0.53300000000000003</v>
      </c>
      <c r="I212" s="128">
        <v>20</v>
      </c>
      <c r="J212" s="128">
        <v>1</v>
      </c>
      <c r="K212" s="129">
        <v>20</v>
      </c>
      <c r="L212" s="130">
        <v>13.324999999999999</v>
      </c>
      <c r="M212" s="128">
        <v>0</v>
      </c>
      <c r="N212" s="128">
        <v>0</v>
      </c>
      <c r="O212" s="131">
        <v>0</v>
      </c>
      <c r="P212" s="37">
        <v>185.67</v>
      </c>
      <c r="R212" s="194"/>
      <c r="Z212" s="37">
        <v>185.67</v>
      </c>
    </row>
    <row r="213" spans="1:26" ht="15">
      <c r="A213" s="121">
        <v>56</v>
      </c>
      <c r="B213" s="122">
        <v>541060</v>
      </c>
      <c r="C213" s="33" t="s">
        <v>223</v>
      </c>
      <c r="D213" s="144">
        <v>62852541063</v>
      </c>
      <c r="E213" s="124">
        <v>1</v>
      </c>
      <c r="F213" s="125">
        <v>25</v>
      </c>
      <c r="G213" s="126">
        <v>2400</v>
      </c>
      <c r="H213" s="127">
        <v>0.58899999999999997</v>
      </c>
      <c r="I213" s="128">
        <v>22</v>
      </c>
      <c r="J213" s="128">
        <v>1.3</v>
      </c>
      <c r="K213" s="129">
        <v>22</v>
      </c>
      <c r="L213" s="130">
        <v>14.725</v>
      </c>
      <c r="M213" s="128">
        <v>0</v>
      </c>
      <c r="N213" s="128">
        <v>0</v>
      </c>
      <c r="O213" s="131">
        <v>0</v>
      </c>
      <c r="P213" s="37">
        <v>212.19</v>
      </c>
      <c r="R213" s="194"/>
      <c r="Z213" s="37">
        <v>212.19</v>
      </c>
    </row>
    <row r="214" spans="1:26" ht="15.75" thickBot="1">
      <c r="A214" s="132">
        <v>56</v>
      </c>
      <c r="B214" s="133">
        <v>541201</v>
      </c>
      <c r="C214" s="35" t="s">
        <v>224</v>
      </c>
      <c r="D214" s="145">
        <v>62852541209</v>
      </c>
      <c r="E214" s="135">
        <v>25</v>
      </c>
      <c r="F214" s="136">
        <v>25</v>
      </c>
      <c r="G214" s="137">
        <v>2700</v>
      </c>
      <c r="H214" s="138">
        <v>0.23100000000000001</v>
      </c>
      <c r="I214" s="139">
        <v>0</v>
      </c>
      <c r="J214" s="139">
        <v>0</v>
      </c>
      <c r="K214" s="140">
        <v>0</v>
      </c>
      <c r="L214" s="141">
        <v>6.2110000000000003</v>
      </c>
      <c r="M214" s="139">
        <v>19.5</v>
      </c>
      <c r="N214" s="139">
        <v>7.75</v>
      </c>
      <c r="O214" s="142">
        <v>9.5</v>
      </c>
      <c r="P214" s="39">
        <v>33.130000000000003</v>
      </c>
      <c r="R214" s="194"/>
      <c r="Z214" s="39">
        <v>33.130000000000003</v>
      </c>
    </row>
    <row r="215" spans="1:26" ht="21" thickBot="1">
      <c r="A215" s="146" t="s">
        <v>226</v>
      </c>
      <c r="P215" s="174" t="s">
        <v>249</v>
      </c>
      <c r="R215" s="194"/>
      <c r="Z215" s="174" t="s">
        <v>249</v>
      </c>
    </row>
    <row r="216" spans="1:26">
      <c r="A216" s="110">
        <v>57</v>
      </c>
      <c r="B216" s="111">
        <v>578674</v>
      </c>
      <c r="C216" s="164" t="s">
        <v>227</v>
      </c>
      <c r="D216" s="173"/>
      <c r="E216" s="113">
        <v>300</v>
      </c>
      <c r="F216" s="114">
        <v>300</v>
      </c>
      <c r="G216" s="115">
        <v>13500</v>
      </c>
      <c r="H216" s="116">
        <v>2.5000000000000001E-2</v>
      </c>
      <c r="I216" s="117">
        <v>144</v>
      </c>
      <c r="J216" s="117">
        <v>0.63</v>
      </c>
      <c r="K216" s="118">
        <v>0.63</v>
      </c>
      <c r="L216" s="119">
        <v>7.5</v>
      </c>
      <c r="M216" s="117">
        <v>144</v>
      </c>
      <c r="N216" s="117">
        <v>3.5</v>
      </c>
      <c r="O216" s="120">
        <v>3.5</v>
      </c>
      <c r="P216" s="169">
        <v>356.68</v>
      </c>
      <c r="R216" s="194"/>
      <c r="Z216" s="169">
        <v>356.68</v>
      </c>
    </row>
    <row r="217" spans="1:26">
      <c r="A217" s="121">
        <v>57</v>
      </c>
      <c r="B217" s="122">
        <v>578492</v>
      </c>
      <c r="C217" s="165" t="s">
        <v>228</v>
      </c>
      <c r="D217" s="167"/>
      <c r="E217" s="124">
        <v>500</v>
      </c>
      <c r="F217" s="125">
        <v>500</v>
      </c>
      <c r="G217" s="126">
        <v>20000</v>
      </c>
      <c r="H217" s="127">
        <v>2.5000000000000001E-2</v>
      </c>
      <c r="I217" s="128">
        <v>240</v>
      </c>
      <c r="J217" s="128">
        <v>0.63</v>
      </c>
      <c r="K217" s="129">
        <v>0.63</v>
      </c>
      <c r="L217" s="130">
        <v>13</v>
      </c>
      <c r="M217" s="128">
        <v>240</v>
      </c>
      <c r="N217" s="128">
        <v>3.5</v>
      </c>
      <c r="O217" s="131">
        <v>3.5</v>
      </c>
      <c r="P217" s="170">
        <v>356.68</v>
      </c>
      <c r="R217" s="194"/>
      <c r="Z217" s="170">
        <v>356.68</v>
      </c>
    </row>
    <row r="218" spans="1:26">
      <c r="A218" s="121">
        <v>57</v>
      </c>
      <c r="B218" s="122">
        <v>578567</v>
      </c>
      <c r="C218" s="165" t="s">
        <v>229</v>
      </c>
      <c r="D218" s="167"/>
      <c r="E218" s="124">
        <v>200</v>
      </c>
      <c r="F218" s="125">
        <v>200</v>
      </c>
      <c r="G218" s="126">
        <v>10000</v>
      </c>
      <c r="H218" s="127">
        <v>4.7E-2</v>
      </c>
      <c r="I218" s="128">
        <v>240</v>
      </c>
      <c r="J218" s="128">
        <v>0.88</v>
      </c>
      <c r="K218" s="129">
        <v>0.88</v>
      </c>
      <c r="L218" s="130">
        <v>9.9</v>
      </c>
      <c r="M218" s="128">
        <v>240</v>
      </c>
      <c r="N218" s="128">
        <v>3.5</v>
      </c>
      <c r="O218" s="131">
        <v>3.5</v>
      </c>
      <c r="P218" s="170">
        <v>510.25</v>
      </c>
      <c r="R218" s="194"/>
      <c r="Z218" s="170">
        <v>510.25</v>
      </c>
    </row>
    <row r="219" spans="1:26">
      <c r="A219" s="147">
        <v>57</v>
      </c>
      <c r="B219" s="122">
        <v>578625</v>
      </c>
      <c r="C219" s="165" t="s">
        <v>230</v>
      </c>
      <c r="D219" s="167"/>
      <c r="E219" s="124">
        <v>100</v>
      </c>
      <c r="F219" s="125">
        <v>100</v>
      </c>
      <c r="G219" s="126">
        <v>5500</v>
      </c>
      <c r="H219" s="127">
        <v>7.9000000000000001E-2</v>
      </c>
      <c r="I219" s="128">
        <v>240</v>
      </c>
      <c r="J219" s="128">
        <v>1</v>
      </c>
      <c r="K219" s="129">
        <v>1</v>
      </c>
      <c r="L219" s="130">
        <v>7.9</v>
      </c>
      <c r="M219" s="128">
        <v>240</v>
      </c>
      <c r="N219" s="128">
        <v>5.75</v>
      </c>
      <c r="O219" s="131">
        <v>5.75</v>
      </c>
      <c r="P219" s="170">
        <v>733.49</v>
      </c>
      <c r="R219" s="194"/>
      <c r="Z219" s="170">
        <v>733.49</v>
      </c>
    </row>
    <row r="220" spans="1:26">
      <c r="A220" s="121">
        <v>57</v>
      </c>
      <c r="B220" s="148">
        <v>578500</v>
      </c>
      <c r="C220" s="172" t="s">
        <v>231</v>
      </c>
      <c r="D220" s="167"/>
      <c r="E220" s="150">
        <v>100</v>
      </c>
      <c r="F220" s="151">
        <v>100</v>
      </c>
      <c r="G220" s="152">
        <v>5000</v>
      </c>
      <c r="H220" s="153">
        <v>2.5000000000000001E-2</v>
      </c>
      <c r="I220" s="154">
        <v>24</v>
      </c>
      <c r="J220" s="154">
        <v>24</v>
      </c>
      <c r="K220" s="155">
        <v>4</v>
      </c>
      <c r="L220" s="156">
        <v>2.5</v>
      </c>
      <c r="M220" s="154">
        <v>24</v>
      </c>
      <c r="N220" s="154">
        <v>24</v>
      </c>
      <c r="O220" s="157">
        <v>4</v>
      </c>
      <c r="P220" s="175">
        <v>356.68</v>
      </c>
      <c r="R220" s="194"/>
      <c r="Z220" s="175">
        <v>356.68</v>
      </c>
    </row>
    <row r="221" spans="1:26">
      <c r="A221" s="121">
        <v>57</v>
      </c>
      <c r="B221" s="148">
        <v>578518</v>
      </c>
      <c r="C221" s="172" t="s">
        <v>232</v>
      </c>
      <c r="D221" s="167"/>
      <c r="E221" s="150">
        <v>250</v>
      </c>
      <c r="F221" s="151">
        <v>250</v>
      </c>
      <c r="G221" s="152">
        <v>7500</v>
      </c>
      <c r="H221" s="153">
        <v>2.5000000000000001E-2</v>
      </c>
      <c r="I221" s="154">
        <v>30.5</v>
      </c>
      <c r="J221" s="154">
        <v>30.5</v>
      </c>
      <c r="K221" s="155">
        <v>5.25</v>
      </c>
      <c r="L221" s="156">
        <v>6.25</v>
      </c>
      <c r="M221" s="154">
        <v>30.5</v>
      </c>
      <c r="N221" s="154">
        <v>30.5</v>
      </c>
      <c r="O221" s="157">
        <v>5.25</v>
      </c>
      <c r="P221" s="175">
        <v>356.68</v>
      </c>
      <c r="R221" s="194"/>
      <c r="Z221" s="175">
        <v>356.68</v>
      </c>
    </row>
    <row r="222" spans="1:26">
      <c r="A222" s="121">
        <v>57</v>
      </c>
      <c r="B222" s="122">
        <v>578526</v>
      </c>
      <c r="C222" s="165" t="s">
        <v>233</v>
      </c>
      <c r="D222" s="167"/>
      <c r="E222" s="124">
        <v>300</v>
      </c>
      <c r="F222" s="125">
        <v>300</v>
      </c>
      <c r="G222" s="126">
        <v>9000</v>
      </c>
      <c r="H222" s="127">
        <v>2.5000000000000001E-2</v>
      </c>
      <c r="I222" s="128">
        <v>31</v>
      </c>
      <c r="J222" s="128">
        <v>31</v>
      </c>
      <c r="K222" s="129">
        <v>5</v>
      </c>
      <c r="L222" s="130">
        <v>7.5</v>
      </c>
      <c r="M222" s="128">
        <v>31</v>
      </c>
      <c r="N222" s="128">
        <v>31</v>
      </c>
      <c r="O222" s="131">
        <v>5</v>
      </c>
      <c r="P222" s="170">
        <v>356.68</v>
      </c>
      <c r="R222" s="194"/>
      <c r="Z222" s="170">
        <v>356.68</v>
      </c>
    </row>
    <row r="223" spans="1:26">
      <c r="A223" s="121">
        <v>57</v>
      </c>
      <c r="B223" s="122">
        <v>578534</v>
      </c>
      <c r="C223" s="165" t="s">
        <v>234</v>
      </c>
      <c r="D223" s="167"/>
      <c r="E223" s="124">
        <v>500</v>
      </c>
      <c r="F223" s="125">
        <v>500</v>
      </c>
      <c r="G223" s="126">
        <v>6500</v>
      </c>
      <c r="H223" s="127">
        <v>2.5000000000000001E-2</v>
      </c>
      <c r="I223" s="128">
        <v>31.5</v>
      </c>
      <c r="J223" s="128">
        <v>31.5</v>
      </c>
      <c r="K223" s="129">
        <v>6.5</v>
      </c>
      <c r="L223" s="130">
        <v>12.5</v>
      </c>
      <c r="M223" s="128">
        <v>31.5</v>
      </c>
      <c r="N223" s="128">
        <v>31.5</v>
      </c>
      <c r="O223" s="131">
        <v>6.5</v>
      </c>
      <c r="P223" s="170">
        <v>356.68</v>
      </c>
      <c r="R223" s="194"/>
      <c r="Z223" s="170">
        <v>356.68</v>
      </c>
    </row>
    <row r="224" spans="1:26">
      <c r="A224" s="121">
        <v>57</v>
      </c>
      <c r="B224" s="122">
        <v>578542</v>
      </c>
      <c r="C224" s="165" t="s">
        <v>235</v>
      </c>
      <c r="D224" s="167"/>
      <c r="E224" s="124">
        <v>1000</v>
      </c>
      <c r="F224" s="125">
        <v>1000</v>
      </c>
      <c r="G224" s="126">
        <v>8000</v>
      </c>
      <c r="H224" s="127">
        <v>2.5000000000000001E-2</v>
      </c>
      <c r="I224" s="128">
        <v>36</v>
      </c>
      <c r="J224" s="128">
        <v>36</v>
      </c>
      <c r="K224" s="129">
        <v>9.5</v>
      </c>
      <c r="L224" s="130">
        <v>25</v>
      </c>
      <c r="M224" s="128">
        <v>36</v>
      </c>
      <c r="N224" s="128">
        <v>36</v>
      </c>
      <c r="O224" s="131">
        <v>9.5</v>
      </c>
      <c r="P224" s="170">
        <v>356.68</v>
      </c>
      <c r="R224" s="194"/>
      <c r="Z224" s="170">
        <v>356.68</v>
      </c>
    </row>
    <row r="225" spans="1:26">
      <c r="A225" s="121">
        <v>57</v>
      </c>
      <c r="B225" s="122">
        <v>578559</v>
      </c>
      <c r="C225" s="165" t="s">
        <v>236</v>
      </c>
      <c r="D225" s="167"/>
      <c r="E225" s="124">
        <v>1200</v>
      </c>
      <c r="F225" s="125">
        <v>1200</v>
      </c>
      <c r="G225" s="126">
        <v>8400</v>
      </c>
      <c r="H225" s="127">
        <v>2.5000000000000001E-2</v>
      </c>
      <c r="I225" s="128">
        <v>36.5</v>
      </c>
      <c r="J225" s="128">
        <v>36.5</v>
      </c>
      <c r="K225" s="129">
        <v>11</v>
      </c>
      <c r="L225" s="130">
        <v>30</v>
      </c>
      <c r="M225" s="128">
        <v>36.5</v>
      </c>
      <c r="N225" s="128">
        <v>36.5</v>
      </c>
      <c r="O225" s="131">
        <v>11</v>
      </c>
      <c r="P225" s="170">
        <v>356.68</v>
      </c>
      <c r="R225" s="194"/>
      <c r="Z225" s="170">
        <v>356.68</v>
      </c>
    </row>
    <row r="226" spans="1:26">
      <c r="A226" s="121">
        <v>57</v>
      </c>
      <c r="B226" s="122">
        <v>578443</v>
      </c>
      <c r="C226" s="165" t="s">
        <v>237</v>
      </c>
      <c r="D226" s="167"/>
      <c r="E226" s="124">
        <v>100</v>
      </c>
      <c r="F226" s="125">
        <v>100</v>
      </c>
      <c r="G226" s="126">
        <v>4000</v>
      </c>
      <c r="H226" s="127">
        <v>3.5000000000000003E-2</v>
      </c>
      <c r="I226" s="128">
        <v>28.5</v>
      </c>
      <c r="J226" s="128">
        <v>28.5</v>
      </c>
      <c r="K226" s="129">
        <v>4</v>
      </c>
      <c r="L226" s="130">
        <v>3.5</v>
      </c>
      <c r="M226" s="128">
        <v>28.5</v>
      </c>
      <c r="N226" s="128">
        <v>28.5</v>
      </c>
      <c r="O226" s="131">
        <v>4</v>
      </c>
      <c r="P226" s="170">
        <v>414.49</v>
      </c>
      <c r="R226" s="194"/>
      <c r="Z226" s="170">
        <v>414.49</v>
      </c>
    </row>
    <row r="227" spans="1:26">
      <c r="A227" s="121">
        <v>57</v>
      </c>
      <c r="B227" s="122">
        <v>578450</v>
      </c>
      <c r="C227" s="165" t="s">
        <v>238</v>
      </c>
      <c r="D227" s="167"/>
      <c r="E227" s="124">
        <v>300</v>
      </c>
      <c r="F227" s="125">
        <v>300</v>
      </c>
      <c r="G227" s="126">
        <v>4500</v>
      </c>
      <c r="H227" s="127">
        <v>3.5000000000000003E-2</v>
      </c>
      <c r="I227" s="128">
        <v>34</v>
      </c>
      <c r="J227" s="128">
        <v>34</v>
      </c>
      <c r="K227" s="129">
        <v>7</v>
      </c>
      <c r="L227" s="130">
        <v>10.5</v>
      </c>
      <c r="M227" s="128">
        <v>34</v>
      </c>
      <c r="N227" s="128">
        <v>34</v>
      </c>
      <c r="O227" s="131">
        <v>7</v>
      </c>
      <c r="P227" s="170">
        <v>414.49</v>
      </c>
      <c r="R227" s="194"/>
      <c r="Z227" s="170">
        <v>414.49</v>
      </c>
    </row>
    <row r="228" spans="1:26">
      <c r="A228" s="121">
        <v>57</v>
      </c>
      <c r="B228" s="122">
        <v>578468</v>
      </c>
      <c r="C228" s="165" t="s">
        <v>239</v>
      </c>
      <c r="D228" s="167"/>
      <c r="E228" s="124">
        <v>400</v>
      </c>
      <c r="F228" s="125">
        <v>400</v>
      </c>
      <c r="G228" s="126">
        <v>4800</v>
      </c>
      <c r="H228" s="127">
        <v>3.5000000000000003E-2</v>
      </c>
      <c r="I228" s="128">
        <v>34</v>
      </c>
      <c r="J228" s="128">
        <v>34</v>
      </c>
      <c r="K228" s="129">
        <v>9</v>
      </c>
      <c r="L228" s="130">
        <v>14</v>
      </c>
      <c r="M228" s="128">
        <v>34</v>
      </c>
      <c r="N228" s="128">
        <v>34</v>
      </c>
      <c r="O228" s="131">
        <v>9</v>
      </c>
      <c r="P228" s="170">
        <v>414.49</v>
      </c>
      <c r="R228" s="194"/>
      <c r="Z228" s="170">
        <v>414.49</v>
      </c>
    </row>
    <row r="229" spans="1:26">
      <c r="A229" s="121">
        <v>57</v>
      </c>
      <c r="B229" s="122">
        <v>578476</v>
      </c>
      <c r="C229" s="165" t="s">
        <v>240</v>
      </c>
      <c r="D229" s="167"/>
      <c r="E229" s="124">
        <v>500</v>
      </c>
      <c r="F229" s="125">
        <v>500</v>
      </c>
      <c r="G229" s="126">
        <v>5000</v>
      </c>
      <c r="H229" s="127">
        <v>3.5000000000000003E-2</v>
      </c>
      <c r="I229" s="128">
        <v>33</v>
      </c>
      <c r="J229" s="128">
        <v>33</v>
      </c>
      <c r="K229" s="129">
        <v>9</v>
      </c>
      <c r="L229" s="130">
        <v>17.5</v>
      </c>
      <c r="M229" s="128">
        <v>33</v>
      </c>
      <c r="N229" s="128">
        <v>33</v>
      </c>
      <c r="O229" s="131">
        <v>9</v>
      </c>
      <c r="P229" s="170">
        <v>414.49</v>
      </c>
      <c r="R229" s="194"/>
      <c r="Z229" s="170">
        <v>414.49</v>
      </c>
    </row>
    <row r="230" spans="1:26">
      <c r="A230" s="121">
        <v>57</v>
      </c>
      <c r="B230" s="122">
        <v>578484</v>
      </c>
      <c r="C230" s="165" t="s">
        <v>241</v>
      </c>
      <c r="D230" s="167"/>
      <c r="E230" s="124">
        <v>1000</v>
      </c>
      <c r="F230" s="125">
        <v>1000</v>
      </c>
      <c r="G230" s="126">
        <v>5000</v>
      </c>
      <c r="H230" s="127">
        <v>3.5000000000000003E-2</v>
      </c>
      <c r="I230" s="128">
        <v>41</v>
      </c>
      <c r="J230" s="128">
        <v>41</v>
      </c>
      <c r="K230" s="129">
        <v>13</v>
      </c>
      <c r="L230" s="130">
        <v>35</v>
      </c>
      <c r="M230" s="128">
        <v>41</v>
      </c>
      <c r="N230" s="128">
        <v>41</v>
      </c>
      <c r="O230" s="131">
        <v>13</v>
      </c>
      <c r="P230" s="170">
        <v>414.49</v>
      </c>
      <c r="R230" s="194"/>
      <c r="Z230" s="170">
        <v>414.49</v>
      </c>
    </row>
    <row r="231" spans="1:26">
      <c r="A231" s="121">
        <v>57</v>
      </c>
      <c r="B231" s="122">
        <v>578575</v>
      </c>
      <c r="C231" s="165" t="s">
        <v>242</v>
      </c>
      <c r="D231" s="167"/>
      <c r="E231" s="124">
        <v>100</v>
      </c>
      <c r="F231" s="125">
        <v>100</v>
      </c>
      <c r="G231" s="126">
        <v>4000</v>
      </c>
      <c r="H231" s="127">
        <v>4.7E-2</v>
      </c>
      <c r="I231" s="128">
        <v>31.5</v>
      </c>
      <c r="J231" s="128">
        <v>31.5</v>
      </c>
      <c r="K231" s="129">
        <v>4.5</v>
      </c>
      <c r="L231" s="130">
        <v>4.7</v>
      </c>
      <c r="M231" s="128">
        <v>31.5</v>
      </c>
      <c r="N231" s="128">
        <v>31.5</v>
      </c>
      <c r="O231" s="131">
        <v>4.5</v>
      </c>
      <c r="P231" s="170">
        <v>510.25</v>
      </c>
      <c r="R231" s="194"/>
      <c r="Z231" s="170">
        <v>510.25</v>
      </c>
    </row>
    <row r="232" spans="1:26">
      <c r="A232" s="121">
        <v>57</v>
      </c>
      <c r="B232" s="122">
        <v>578583</v>
      </c>
      <c r="C232" s="165" t="s">
        <v>243</v>
      </c>
      <c r="D232" s="167"/>
      <c r="E232" s="124">
        <v>250</v>
      </c>
      <c r="F232" s="125">
        <v>250</v>
      </c>
      <c r="G232" s="126">
        <v>3750</v>
      </c>
      <c r="H232" s="127">
        <v>4.7E-2</v>
      </c>
      <c r="I232" s="128">
        <v>35.5</v>
      </c>
      <c r="J232" s="128">
        <v>35.5</v>
      </c>
      <c r="K232" s="129">
        <v>6.5</v>
      </c>
      <c r="L232" s="130">
        <v>11.75</v>
      </c>
      <c r="M232" s="128">
        <v>35.5</v>
      </c>
      <c r="N232" s="128">
        <v>35.5</v>
      </c>
      <c r="O232" s="131">
        <v>6.5</v>
      </c>
      <c r="P232" s="170">
        <v>510.25</v>
      </c>
      <c r="R232" s="194"/>
      <c r="Z232" s="170">
        <v>510.25</v>
      </c>
    </row>
    <row r="233" spans="1:26">
      <c r="A233" s="121">
        <v>57</v>
      </c>
      <c r="B233" s="122">
        <v>578591</v>
      </c>
      <c r="C233" s="165" t="s">
        <v>244</v>
      </c>
      <c r="D233" s="167"/>
      <c r="E233" s="124">
        <v>300</v>
      </c>
      <c r="F233" s="125">
        <v>300</v>
      </c>
      <c r="G233" s="126">
        <v>4500</v>
      </c>
      <c r="H233" s="127">
        <v>4.7E-2</v>
      </c>
      <c r="I233" s="128">
        <v>36</v>
      </c>
      <c r="J233" s="128">
        <v>36</v>
      </c>
      <c r="K233" s="129">
        <v>6.5</v>
      </c>
      <c r="L233" s="130">
        <v>14.1</v>
      </c>
      <c r="M233" s="128">
        <v>36</v>
      </c>
      <c r="N233" s="128">
        <v>36</v>
      </c>
      <c r="O233" s="131">
        <v>6.5</v>
      </c>
      <c r="P233" s="170">
        <v>510.25</v>
      </c>
      <c r="R233" s="194"/>
      <c r="Z233" s="170">
        <v>510.25</v>
      </c>
    </row>
    <row r="234" spans="1:26">
      <c r="A234" s="121">
        <v>57</v>
      </c>
      <c r="B234" s="122">
        <v>578609</v>
      </c>
      <c r="C234" s="165" t="s">
        <v>245</v>
      </c>
      <c r="D234" s="167"/>
      <c r="E234" s="124">
        <v>500</v>
      </c>
      <c r="F234" s="125">
        <v>500</v>
      </c>
      <c r="G234" s="126">
        <v>5000</v>
      </c>
      <c r="H234" s="127">
        <v>4.7E-2</v>
      </c>
      <c r="I234" s="128">
        <v>42</v>
      </c>
      <c r="J234" s="128">
        <v>42</v>
      </c>
      <c r="K234" s="129">
        <v>6.5</v>
      </c>
      <c r="L234" s="130">
        <v>23.5</v>
      </c>
      <c r="M234" s="128">
        <v>42</v>
      </c>
      <c r="N234" s="128">
        <v>42</v>
      </c>
      <c r="O234" s="131">
        <v>6.5</v>
      </c>
      <c r="P234" s="170">
        <v>510.25</v>
      </c>
      <c r="R234" s="194"/>
      <c r="Z234" s="170">
        <v>510.25</v>
      </c>
    </row>
    <row r="235" spans="1:26">
      <c r="A235" s="121">
        <v>57</v>
      </c>
      <c r="B235" s="122">
        <v>578633</v>
      </c>
      <c r="C235" s="165" t="s">
        <v>246</v>
      </c>
      <c r="D235" s="167"/>
      <c r="E235" s="124">
        <v>100</v>
      </c>
      <c r="F235" s="125">
        <v>100</v>
      </c>
      <c r="G235" s="126">
        <v>3000</v>
      </c>
      <c r="H235" s="127">
        <v>7.9000000000000001E-2</v>
      </c>
      <c r="I235" s="128">
        <v>32.5</v>
      </c>
      <c r="J235" s="128">
        <v>32.5</v>
      </c>
      <c r="K235" s="129">
        <v>6</v>
      </c>
      <c r="L235" s="130">
        <v>7.9</v>
      </c>
      <c r="M235" s="128">
        <v>32.5</v>
      </c>
      <c r="N235" s="128">
        <v>32.5</v>
      </c>
      <c r="O235" s="131">
        <v>6</v>
      </c>
      <c r="P235" s="170">
        <v>733.49</v>
      </c>
      <c r="R235" s="194"/>
      <c r="Z235" s="170">
        <v>733.49</v>
      </c>
    </row>
    <row r="236" spans="1:26">
      <c r="A236" s="121">
        <v>57</v>
      </c>
      <c r="B236" s="122">
        <v>578641</v>
      </c>
      <c r="C236" s="165" t="s">
        <v>247</v>
      </c>
      <c r="D236" s="167"/>
      <c r="E236" s="124">
        <v>300</v>
      </c>
      <c r="F236" s="125">
        <v>300</v>
      </c>
      <c r="G236" s="126">
        <v>2400</v>
      </c>
      <c r="H236" s="127">
        <v>7.9000000000000001E-2</v>
      </c>
      <c r="I236" s="128">
        <v>39.5</v>
      </c>
      <c r="J236" s="128">
        <v>39.5</v>
      </c>
      <c r="K236" s="129">
        <v>9.5</v>
      </c>
      <c r="L236" s="130">
        <v>23.7</v>
      </c>
      <c r="M236" s="128">
        <v>39.5</v>
      </c>
      <c r="N236" s="128">
        <v>39.5</v>
      </c>
      <c r="O236" s="131">
        <v>9.5</v>
      </c>
      <c r="P236" s="170">
        <v>733.49</v>
      </c>
      <c r="R236" s="194"/>
      <c r="Z236" s="170">
        <v>733.49</v>
      </c>
    </row>
    <row r="237" spans="1:26" ht="15" thickBot="1">
      <c r="A237" s="132">
        <v>57</v>
      </c>
      <c r="B237" s="133">
        <v>578658</v>
      </c>
      <c r="C237" s="166" t="s">
        <v>248</v>
      </c>
      <c r="D237" s="168"/>
      <c r="E237" s="135">
        <v>500</v>
      </c>
      <c r="F237" s="136">
        <v>500</v>
      </c>
      <c r="G237" s="137">
        <v>2500</v>
      </c>
      <c r="H237" s="138">
        <v>7.9000000000000001E-2</v>
      </c>
      <c r="I237" s="139">
        <v>40</v>
      </c>
      <c r="J237" s="139">
        <v>40</v>
      </c>
      <c r="K237" s="140">
        <v>13</v>
      </c>
      <c r="L237" s="141">
        <v>39.5</v>
      </c>
      <c r="M237" s="139">
        <v>40</v>
      </c>
      <c r="N237" s="139">
        <v>40</v>
      </c>
      <c r="O237" s="142">
        <v>13</v>
      </c>
      <c r="P237" s="171">
        <v>733.49</v>
      </c>
      <c r="R237" s="194"/>
      <c r="Z237" s="171">
        <v>733.49</v>
      </c>
    </row>
    <row r="238" spans="1:26" ht="21" thickBot="1">
      <c r="A238" s="146" t="s">
        <v>250</v>
      </c>
      <c r="P238" s="174" t="s">
        <v>249</v>
      </c>
      <c r="R238" s="194"/>
      <c r="Z238" s="174" t="s">
        <v>249</v>
      </c>
    </row>
    <row r="239" spans="1:26" ht="15">
      <c r="A239" s="110">
        <v>58</v>
      </c>
      <c r="B239" s="176">
        <v>580241</v>
      </c>
      <c r="C239" s="32" t="s">
        <v>251</v>
      </c>
      <c r="D239" s="177">
        <v>62852580246</v>
      </c>
      <c r="E239" s="160">
        <v>500</v>
      </c>
      <c r="F239" s="114">
        <v>500</v>
      </c>
      <c r="G239" s="192">
        <v>25000</v>
      </c>
      <c r="H239" s="188">
        <v>6.0000000000000001E-3</v>
      </c>
      <c r="I239" s="180">
        <v>28</v>
      </c>
      <c r="J239" s="180">
        <v>28</v>
      </c>
      <c r="K239" s="181">
        <v>4</v>
      </c>
      <c r="L239" s="182">
        <v>3</v>
      </c>
      <c r="M239" s="180">
        <v>28</v>
      </c>
      <c r="N239" s="180">
        <v>28</v>
      </c>
      <c r="O239" s="183">
        <v>4</v>
      </c>
      <c r="P239" s="190">
        <v>107</v>
      </c>
      <c r="R239" s="194"/>
      <c r="Z239" s="190">
        <v>107</v>
      </c>
    </row>
    <row r="240" spans="1:26" ht="15.75" thickBot="1">
      <c r="A240" s="158">
        <v>58</v>
      </c>
      <c r="B240" s="178">
        <v>588376</v>
      </c>
      <c r="C240" s="35" t="s">
        <v>252</v>
      </c>
      <c r="D240" s="179">
        <v>62852588372</v>
      </c>
      <c r="E240" s="162">
        <v>100</v>
      </c>
      <c r="F240" s="136">
        <v>100</v>
      </c>
      <c r="G240" s="193">
        <v>8000</v>
      </c>
      <c r="H240" s="189">
        <v>1.2E-2</v>
      </c>
      <c r="I240" s="184">
        <v>26.5</v>
      </c>
      <c r="J240" s="184">
        <v>26.5</v>
      </c>
      <c r="K240" s="185">
        <v>2</v>
      </c>
      <c r="L240" s="186">
        <v>1.2</v>
      </c>
      <c r="M240" s="184">
        <v>26.5</v>
      </c>
      <c r="N240" s="184">
        <v>26.5</v>
      </c>
      <c r="O240" s="187">
        <v>2</v>
      </c>
      <c r="P240" s="191">
        <v>152.26</v>
      </c>
      <c r="R240" s="194"/>
      <c r="Z240" s="191">
        <v>152.26</v>
      </c>
    </row>
    <row r="241" spans="1:26" ht="21" thickBot="1">
      <c r="A241" s="146" t="s">
        <v>277</v>
      </c>
      <c r="P241" s="174" t="s">
        <v>249</v>
      </c>
      <c r="R241" s="194"/>
      <c r="Z241" s="174" t="s">
        <v>249</v>
      </c>
    </row>
    <row r="242" spans="1:26">
      <c r="A242" s="110">
        <v>59</v>
      </c>
      <c r="B242" s="111">
        <v>588764</v>
      </c>
      <c r="C242" s="164" t="s">
        <v>253</v>
      </c>
      <c r="D242" s="173"/>
      <c r="E242" s="113">
        <v>500</v>
      </c>
      <c r="F242" s="114">
        <v>500</v>
      </c>
      <c r="G242" s="115">
        <v>20000</v>
      </c>
      <c r="H242" s="116">
        <v>2.4E-2</v>
      </c>
      <c r="I242" s="117">
        <v>240</v>
      </c>
      <c r="J242" s="117">
        <v>0.63</v>
      </c>
      <c r="K242" s="118">
        <v>0.63</v>
      </c>
      <c r="L242" s="119">
        <v>12.5</v>
      </c>
      <c r="M242" s="117">
        <v>240</v>
      </c>
      <c r="N242" s="117">
        <v>3.5</v>
      </c>
      <c r="O242" s="120">
        <v>3.5</v>
      </c>
      <c r="P242" s="169">
        <v>357.19</v>
      </c>
      <c r="R242" s="194"/>
      <c r="Z242" s="169">
        <v>357.19</v>
      </c>
    </row>
    <row r="243" spans="1:26">
      <c r="A243" s="147">
        <v>59</v>
      </c>
      <c r="B243" s="122">
        <v>588772</v>
      </c>
      <c r="C243" s="165" t="s">
        <v>254</v>
      </c>
      <c r="D243" s="167"/>
      <c r="E243" s="124">
        <v>200</v>
      </c>
      <c r="F243" s="125">
        <v>200</v>
      </c>
      <c r="G243" s="126">
        <v>10000</v>
      </c>
      <c r="H243" s="127">
        <v>4.7E-2</v>
      </c>
      <c r="I243" s="128">
        <v>240</v>
      </c>
      <c r="J243" s="128">
        <v>0.88</v>
      </c>
      <c r="K243" s="129">
        <v>0.88</v>
      </c>
      <c r="L243" s="130">
        <v>9.9</v>
      </c>
      <c r="M243" s="128">
        <v>240</v>
      </c>
      <c r="N243" s="128">
        <v>3.5</v>
      </c>
      <c r="O243" s="131">
        <v>3.5</v>
      </c>
      <c r="P243" s="170">
        <v>509.45</v>
      </c>
      <c r="R243" s="194"/>
      <c r="Z243" s="170">
        <v>509.45</v>
      </c>
    </row>
    <row r="244" spans="1:26">
      <c r="A244" s="147">
        <v>59</v>
      </c>
      <c r="B244" s="122">
        <v>587378</v>
      </c>
      <c r="C244" s="165" t="s">
        <v>255</v>
      </c>
      <c r="D244" s="167"/>
      <c r="E244" s="124">
        <v>100</v>
      </c>
      <c r="F244" s="125">
        <v>100</v>
      </c>
      <c r="G244" s="126">
        <v>5500</v>
      </c>
      <c r="H244" s="127">
        <v>7.9000000000000001E-2</v>
      </c>
      <c r="I244" s="128">
        <v>240</v>
      </c>
      <c r="J244" s="128">
        <v>1</v>
      </c>
      <c r="K244" s="129">
        <v>1</v>
      </c>
      <c r="L244" s="130">
        <v>7.9</v>
      </c>
      <c r="M244" s="128">
        <v>240</v>
      </c>
      <c r="N244" s="128">
        <v>5.75</v>
      </c>
      <c r="O244" s="131">
        <v>5.75</v>
      </c>
      <c r="P244" s="170">
        <v>1098.93</v>
      </c>
      <c r="R244" s="194"/>
      <c r="Z244" s="170">
        <v>1098.93</v>
      </c>
    </row>
    <row r="245" spans="1:26">
      <c r="A245" s="147">
        <v>59</v>
      </c>
      <c r="B245" s="122">
        <v>587923</v>
      </c>
      <c r="C245" s="165" t="s">
        <v>256</v>
      </c>
      <c r="D245" s="167"/>
      <c r="E245" s="150">
        <v>100</v>
      </c>
      <c r="F245" s="151">
        <v>100</v>
      </c>
      <c r="G245" s="152">
        <v>5000</v>
      </c>
      <c r="H245" s="153">
        <v>1.7999999999999999E-2</v>
      </c>
      <c r="I245" s="154">
        <v>24</v>
      </c>
      <c r="J245" s="154">
        <v>24</v>
      </c>
      <c r="K245" s="155">
        <v>4</v>
      </c>
      <c r="L245" s="156">
        <v>1.8</v>
      </c>
      <c r="M245" s="154">
        <v>24</v>
      </c>
      <c r="N245" s="154">
        <v>24</v>
      </c>
      <c r="O245" s="157">
        <v>4</v>
      </c>
      <c r="P245" s="175">
        <v>283.02999999999997</v>
      </c>
      <c r="R245" s="194"/>
      <c r="Z245" s="175">
        <v>283.02999999999997</v>
      </c>
    </row>
    <row r="246" spans="1:26">
      <c r="A246" s="147">
        <v>59</v>
      </c>
      <c r="B246" s="122">
        <v>587246</v>
      </c>
      <c r="C246" s="165" t="s">
        <v>257</v>
      </c>
      <c r="D246" s="167"/>
      <c r="E246" s="124">
        <v>300</v>
      </c>
      <c r="F246" s="125">
        <v>300</v>
      </c>
      <c r="G246" s="126">
        <v>12000</v>
      </c>
      <c r="H246" s="127">
        <v>1.7999999999999999E-2</v>
      </c>
      <c r="I246" s="128">
        <v>28</v>
      </c>
      <c r="J246" s="128">
        <v>28</v>
      </c>
      <c r="K246" s="129">
        <v>5.5</v>
      </c>
      <c r="L246" s="130">
        <v>5.4</v>
      </c>
      <c r="M246" s="128">
        <v>28</v>
      </c>
      <c r="N246" s="128">
        <v>28</v>
      </c>
      <c r="O246" s="131">
        <v>5.5</v>
      </c>
      <c r="P246" s="170">
        <v>283.02999999999997</v>
      </c>
      <c r="R246" s="194"/>
      <c r="Z246" s="170">
        <v>283.02999999999997</v>
      </c>
    </row>
    <row r="247" spans="1:26">
      <c r="A247" s="147">
        <v>59</v>
      </c>
      <c r="B247" s="122">
        <v>587253</v>
      </c>
      <c r="C247" s="165" t="s">
        <v>258</v>
      </c>
      <c r="D247" s="167"/>
      <c r="E247" s="124">
        <v>500</v>
      </c>
      <c r="F247" s="125">
        <v>500</v>
      </c>
      <c r="G247" s="126">
        <v>7500</v>
      </c>
      <c r="H247" s="127">
        <v>1.7999999999999999E-2</v>
      </c>
      <c r="I247" s="128">
        <v>30.5</v>
      </c>
      <c r="J247" s="128">
        <v>5.5</v>
      </c>
      <c r="K247" s="129">
        <v>30.5</v>
      </c>
      <c r="L247" s="130">
        <v>9</v>
      </c>
      <c r="M247" s="128">
        <v>30.5</v>
      </c>
      <c r="N247" s="128">
        <v>5.5</v>
      </c>
      <c r="O247" s="131">
        <v>30.5</v>
      </c>
      <c r="P247" s="170">
        <v>283.02999999999997</v>
      </c>
      <c r="R247" s="194"/>
      <c r="Z247" s="170">
        <v>283.02999999999997</v>
      </c>
    </row>
    <row r="248" spans="1:26">
      <c r="A248" s="147">
        <v>59</v>
      </c>
      <c r="B248" s="122">
        <v>587261</v>
      </c>
      <c r="C248" s="165" t="s">
        <v>259</v>
      </c>
      <c r="D248" s="167"/>
      <c r="E248" s="124">
        <v>1000</v>
      </c>
      <c r="F248" s="125">
        <v>1000</v>
      </c>
      <c r="G248" s="126">
        <v>10000</v>
      </c>
      <c r="H248" s="127">
        <v>1.7999999999999999E-2</v>
      </c>
      <c r="I248" s="128">
        <v>35</v>
      </c>
      <c r="J248" s="128">
        <v>35</v>
      </c>
      <c r="K248" s="129">
        <v>7.75</v>
      </c>
      <c r="L248" s="130">
        <v>18</v>
      </c>
      <c r="M248" s="128">
        <v>35</v>
      </c>
      <c r="N248" s="128">
        <v>35</v>
      </c>
      <c r="O248" s="131">
        <v>7.75</v>
      </c>
      <c r="P248" s="170">
        <v>283.02999999999997</v>
      </c>
      <c r="R248" s="194"/>
      <c r="Z248" s="170">
        <v>283.02999999999997</v>
      </c>
    </row>
    <row r="249" spans="1:26">
      <c r="A249" s="147">
        <v>59</v>
      </c>
      <c r="B249" s="122">
        <v>589978</v>
      </c>
      <c r="C249" s="165" t="s">
        <v>260</v>
      </c>
      <c r="D249" s="167"/>
      <c r="E249" s="124">
        <v>100</v>
      </c>
      <c r="F249" s="125">
        <v>100</v>
      </c>
      <c r="G249" s="126">
        <v>5000</v>
      </c>
      <c r="H249" s="127">
        <v>2.4E-2</v>
      </c>
      <c r="I249" s="128">
        <v>28.5</v>
      </c>
      <c r="J249" s="128">
        <v>28.5</v>
      </c>
      <c r="K249" s="129">
        <v>4</v>
      </c>
      <c r="L249" s="130">
        <v>2.4</v>
      </c>
      <c r="M249" s="128">
        <v>28.5</v>
      </c>
      <c r="N249" s="128">
        <v>28.5</v>
      </c>
      <c r="O249" s="131">
        <v>4</v>
      </c>
      <c r="P249" s="170">
        <v>357.19</v>
      </c>
      <c r="R249" s="194"/>
      <c r="Z249" s="170">
        <v>357.19</v>
      </c>
    </row>
    <row r="250" spans="1:26">
      <c r="A250" s="147">
        <v>59</v>
      </c>
      <c r="B250" s="122">
        <v>587410</v>
      </c>
      <c r="C250" s="165" t="s">
        <v>261</v>
      </c>
      <c r="D250" s="167"/>
      <c r="E250" s="124">
        <v>300</v>
      </c>
      <c r="F250" s="125">
        <v>300</v>
      </c>
      <c r="G250" s="126">
        <v>9000</v>
      </c>
      <c r="H250" s="127">
        <v>2.4E-2</v>
      </c>
      <c r="I250" s="128">
        <v>31</v>
      </c>
      <c r="J250" s="128">
        <v>31</v>
      </c>
      <c r="K250" s="129">
        <v>5</v>
      </c>
      <c r="L250" s="130">
        <v>7.2</v>
      </c>
      <c r="M250" s="128">
        <v>31</v>
      </c>
      <c r="N250" s="128">
        <v>31</v>
      </c>
      <c r="O250" s="131">
        <v>5</v>
      </c>
      <c r="P250" s="170">
        <v>357.19</v>
      </c>
      <c r="R250" s="194"/>
      <c r="Z250" s="170">
        <v>357.19</v>
      </c>
    </row>
    <row r="251" spans="1:26">
      <c r="A251" s="147">
        <v>59</v>
      </c>
      <c r="B251" s="122">
        <v>588475</v>
      </c>
      <c r="C251" s="165" t="s">
        <v>262</v>
      </c>
      <c r="D251" s="167"/>
      <c r="E251" s="124">
        <v>500</v>
      </c>
      <c r="F251" s="125">
        <v>500</v>
      </c>
      <c r="G251" s="126">
        <v>6500</v>
      </c>
      <c r="H251" s="127">
        <v>2.4E-2</v>
      </c>
      <c r="I251" s="128">
        <v>31.5</v>
      </c>
      <c r="J251" s="128">
        <v>31.5</v>
      </c>
      <c r="K251" s="129">
        <v>6.5</v>
      </c>
      <c r="L251" s="130">
        <v>12</v>
      </c>
      <c r="M251" s="128">
        <v>31.5</v>
      </c>
      <c r="N251" s="128">
        <v>31.5</v>
      </c>
      <c r="O251" s="131">
        <v>6.5</v>
      </c>
      <c r="P251" s="170">
        <v>357.19</v>
      </c>
      <c r="R251" s="194"/>
      <c r="Z251" s="170">
        <v>357.19</v>
      </c>
    </row>
    <row r="252" spans="1:26">
      <c r="A252" s="147">
        <v>59</v>
      </c>
      <c r="B252" s="122">
        <v>588145</v>
      </c>
      <c r="C252" s="165" t="s">
        <v>263</v>
      </c>
      <c r="D252" s="167"/>
      <c r="E252" s="124">
        <v>1000</v>
      </c>
      <c r="F252" s="125">
        <v>1000</v>
      </c>
      <c r="G252" s="126">
        <v>8000</v>
      </c>
      <c r="H252" s="127">
        <v>2.4E-2</v>
      </c>
      <c r="I252" s="128">
        <v>36</v>
      </c>
      <c r="J252" s="128">
        <v>36</v>
      </c>
      <c r="K252" s="129">
        <v>9.5</v>
      </c>
      <c r="L252" s="130">
        <v>24</v>
      </c>
      <c r="M252" s="128">
        <v>36</v>
      </c>
      <c r="N252" s="128">
        <v>36</v>
      </c>
      <c r="O252" s="131">
        <v>9.5</v>
      </c>
      <c r="P252" s="170">
        <v>357.19</v>
      </c>
      <c r="R252" s="194"/>
      <c r="Z252" s="170">
        <v>357.19</v>
      </c>
    </row>
    <row r="253" spans="1:26">
      <c r="A253" s="147">
        <v>59</v>
      </c>
      <c r="B253" s="122">
        <v>587816</v>
      </c>
      <c r="C253" s="165" t="s">
        <v>264</v>
      </c>
      <c r="D253" s="167"/>
      <c r="E253" s="124">
        <v>1200</v>
      </c>
      <c r="F253" s="125">
        <v>1200</v>
      </c>
      <c r="G253" s="126">
        <v>8400</v>
      </c>
      <c r="H253" s="127">
        <v>2.4E-2</v>
      </c>
      <c r="I253" s="128">
        <v>36.5</v>
      </c>
      <c r="J253" s="128">
        <v>36.5</v>
      </c>
      <c r="K253" s="129">
        <v>11</v>
      </c>
      <c r="L253" s="130">
        <v>28.8</v>
      </c>
      <c r="M253" s="128">
        <v>36.5</v>
      </c>
      <c r="N253" s="128">
        <v>36.5</v>
      </c>
      <c r="O253" s="131">
        <v>11</v>
      </c>
      <c r="P253" s="170">
        <v>357.19</v>
      </c>
      <c r="R253" s="194"/>
      <c r="Z253" s="170">
        <v>357.19</v>
      </c>
    </row>
    <row r="254" spans="1:26">
      <c r="A254" s="147">
        <v>59</v>
      </c>
      <c r="B254" s="122">
        <v>587931</v>
      </c>
      <c r="C254" s="165" t="s">
        <v>265</v>
      </c>
      <c r="D254" s="167"/>
      <c r="E254" s="124">
        <v>100</v>
      </c>
      <c r="F254" s="125">
        <v>100</v>
      </c>
      <c r="G254" s="126">
        <v>4000</v>
      </c>
      <c r="H254" s="127">
        <v>3.5000000000000003E-2</v>
      </c>
      <c r="I254" s="128">
        <v>28.5</v>
      </c>
      <c r="J254" s="128">
        <v>28.5</v>
      </c>
      <c r="K254" s="129">
        <v>4</v>
      </c>
      <c r="L254" s="130">
        <v>3.5</v>
      </c>
      <c r="M254" s="128">
        <v>28.5</v>
      </c>
      <c r="N254" s="128">
        <v>28.5</v>
      </c>
      <c r="O254" s="131">
        <v>4</v>
      </c>
      <c r="P254" s="170">
        <v>413.81</v>
      </c>
      <c r="R254" s="194"/>
      <c r="Z254" s="170">
        <v>413.81</v>
      </c>
    </row>
    <row r="255" spans="1:26">
      <c r="A255" s="147">
        <v>59</v>
      </c>
      <c r="B255" s="122">
        <v>587279</v>
      </c>
      <c r="C255" s="165" t="s">
        <v>266</v>
      </c>
      <c r="D255" s="167"/>
      <c r="E255" s="124">
        <v>300</v>
      </c>
      <c r="F255" s="125">
        <v>300</v>
      </c>
      <c r="G255" s="126">
        <v>4500</v>
      </c>
      <c r="H255" s="127">
        <v>3.5000000000000003E-2</v>
      </c>
      <c r="I255" s="128">
        <v>34</v>
      </c>
      <c r="J255" s="128">
        <v>34</v>
      </c>
      <c r="K255" s="129">
        <v>7</v>
      </c>
      <c r="L255" s="130">
        <v>10.5</v>
      </c>
      <c r="M255" s="128">
        <v>34</v>
      </c>
      <c r="N255" s="128">
        <v>34</v>
      </c>
      <c r="O255" s="131">
        <v>7</v>
      </c>
      <c r="P255" s="170">
        <v>413.81</v>
      </c>
      <c r="R255" s="194"/>
      <c r="Z255" s="170">
        <v>413.81</v>
      </c>
    </row>
    <row r="256" spans="1:26">
      <c r="A256" s="147">
        <v>59</v>
      </c>
      <c r="B256" s="122">
        <v>587287</v>
      </c>
      <c r="C256" s="165" t="s">
        <v>267</v>
      </c>
      <c r="D256" s="167"/>
      <c r="E256" s="124">
        <v>400</v>
      </c>
      <c r="F256" s="125">
        <v>400</v>
      </c>
      <c r="G256" s="126">
        <v>4800</v>
      </c>
      <c r="H256" s="127">
        <v>3.5000000000000003E-2</v>
      </c>
      <c r="I256" s="128">
        <v>34</v>
      </c>
      <c r="J256" s="128">
        <v>34</v>
      </c>
      <c r="K256" s="129">
        <v>9</v>
      </c>
      <c r="L256" s="130">
        <v>14</v>
      </c>
      <c r="M256" s="128">
        <v>34</v>
      </c>
      <c r="N256" s="128">
        <v>34</v>
      </c>
      <c r="O256" s="131">
        <v>9</v>
      </c>
      <c r="P256" s="170">
        <v>413.81</v>
      </c>
      <c r="R256" s="194"/>
      <c r="Z256" s="170">
        <v>413.81</v>
      </c>
    </row>
    <row r="257" spans="1:26">
      <c r="A257" s="147">
        <v>59</v>
      </c>
      <c r="B257" s="122">
        <v>587295</v>
      </c>
      <c r="C257" s="165" t="s">
        <v>268</v>
      </c>
      <c r="D257" s="167"/>
      <c r="E257" s="124">
        <v>500</v>
      </c>
      <c r="F257" s="125">
        <v>500</v>
      </c>
      <c r="G257" s="126">
        <v>5000</v>
      </c>
      <c r="H257" s="127">
        <v>3.5000000000000003E-2</v>
      </c>
      <c r="I257" s="128">
        <v>33</v>
      </c>
      <c r="J257" s="128">
        <v>33</v>
      </c>
      <c r="K257" s="129">
        <v>9</v>
      </c>
      <c r="L257" s="130">
        <v>17.5</v>
      </c>
      <c r="M257" s="128">
        <v>33</v>
      </c>
      <c r="N257" s="128">
        <v>33</v>
      </c>
      <c r="O257" s="131">
        <v>9</v>
      </c>
      <c r="P257" s="170">
        <v>413.81</v>
      </c>
      <c r="R257" s="194"/>
      <c r="Z257" s="170">
        <v>413.81</v>
      </c>
    </row>
    <row r="258" spans="1:26">
      <c r="A258" s="147">
        <v>59</v>
      </c>
      <c r="B258" s="122">
        <v>587303</v>
      </c>
      <c r="C258" s="165" t="s">
        <v>269</v>
      </c>
      <c r="D258" s="167"/>
      <c r="E258" s="124">
        <v>1000</v>
      </c>
      <c r="F258" s="125">
        <v>1000</v>
      </c>
      <c r="G258" s="126">
        <v>5000</v>
      </c>
      <c r="H258" s="127">
        <v>3.5000000000000003E-2</v>
      </c>
      <c r="I258" s="128">
        <v>41</v>
      </c>
      <c r="J258" s="128">
        <v>41</v>
      </c>
      <c r="K258" s="129">
        <v>13</v>
      </c>
      <c r="L258" s="130">
        <v>35</v>
      </c>
      <c r="M258" s="128">
        <v>41</v>
      </c>
      <c r="N258" s="128">
        <v>41</v>
      </c>
      <c r="O258" s="131">
        <v>13</v>
      </c>
      <c r="P258" s="170">
        <v>413.81</v>
      </c>
      <c r="R258" s="194"/>
      <c r="Z258" s="170">
        <v>413.81</v>
      </c>
    </row>
    <row r="259" spans="1:26">
      <c r="A259" s="147">
        <v>59</v>
      </c>
      <c r="B259" s="122">
        <v>587964</v>
      </c>
      <c r="C259" s="165" t="s">
        <v>270</v>
      </c>
      <c r="D259" s="167"/>
      <c r="E259" s="124">
        <v>100</v>
      </c>
      <c r="F259" s="125">
        <v>100</v>
      </c>
      <c r="G259" s="126">
        <v>4000</v>
      </c>
      <c r="H259" s="127">
        <v>4.7E-2</v>
      </c>
      <c r="I259" s="128">
        <v>31.5</v>
      </c>
      <c r="J259" s="128">
        <v>31.5</v>
      </c>
      <c r="K259" s="129">
        <v>4</v>
      </c>
      <c r="L259" s="130">
        <v>4.7</v>
      </c>
      <c r="M259" s="128">
        <v>31.5</v>
      </c>
      <c r="N259" s="128">
        <v>31.5</v>
      </c>
      <c r="O259" s="131">
        <v>4</v>
      </c>
      <c r="P259" s="170">
        <v>509.45</v>
      </c>
      <c r="R259" s="194"/>
      <c r="Z259" s="170">
        <v>509.45</v>
      </c>
    </row>
    <row r="260" spans="1:26">
      <c r="A260" s="147">
        <v>59</v>
      </c>
      <c r="B260" s="122">
        <v>587949</v>
      </c>
      <c r="C260" s="165" t="s">
        <v>271</v>
      </c>
      <c r="D260" s="167"/>
      <c r="E260" s="124">
        <v>300</v>
      </c>
      <c r="F260" s="125">
        <v>300</v>
      </c>
      <c r="G260" s="126">
        <v>4500</v>
      </c>
      <c r="H260" s="127">
        <v>4.7E-2</v>
      </c>
      <c r="I260" s="128">
        <v>36</v>
      </c>
      <c r="J260" s="128">
        <v>36</v>
      </c>
      <c r="K260" s="129">
        <v>6.5</v>
      </c>
      <c r="L260" s="130">
        <v>14.1</v>
      </c>
      <c r="M260" s="128">
        <v>36</v>
      </c>
      <c r="N260" s="128">
        <v>36</v>
      </c>
      <c r="O260" s="131">
        <v>6.5</v>
      </c>
      <c r="P260" s="170">
        <v>509.45</v>
      </c>
      <c r="R260" s="194"/>
      <c r="Z260" s="170">
        <v>509.45</v>
      </c>
    </row>
    <row r="261" spans="1:26">
      <c r="A261" s="147">
        <v>59</v>
      </c>
      <c r="B261" s="122">
        <v>588483</v>
      </c>
      <c r="C261" s="165" t="s">
        <v>272</v>
      </c>
      <c r="D261" s="167"/>
      <c r="E261" s="124">
        <v>500</v>
      </c>
      <c r="F261" s="125">
        <v>500</v>
      </c>
      <c r="G261" s="126">
        <v>5000</v>
      </c>
      <c r="H261" s="127">
        <v>4.7E-2</v>
      </c>
      <c r="I261" s="128">
        <v>42</v>
      </c>
      <c r="J261" s="128">
        <v>42</v>
      </c>
      <c r="K261" s="129">
        <v>6.5</v>
      </c>
      <c r="L261" s="130">
        <v>23.5</v>
      </c>
      <c r="M261" s="128">
        <v>42</v>
      </c>
      <c r="N261" s="128">
        <v>42</v>
      </c>
      <c r="O261" s="131">
        <v>6.5</v>
      </c>
      <c r="P261" s="170">
        <v>509.45</v>
      </c>
      <c r="R261" s="194"/>
      <c r="Z261" s="170">
        <v>509.45</v>
      </c>
    </row>
    <row r="262" spans="1:26">
      <c r="A262" s="147">
        <v>59</v>
      </c>
      <c r="B262" s="122">
        <v>588251</v>
      </c>
      <c r="C262" s="165" t="s">
        <v>273</v>
      </c>
      <c r="D262" s="167"/>
      <c r="E262" s="124">
        <v>1000</v>
      </c>
      <c r="F262" s="125">
        <v>1000</v>
      </c>
      <c r="G262" s="126">
        <v>5000</v>
      </c>
      <c r="H262" s="127">
        <v>4.7E-2</v>
      </c>
      <c r="I262" s="128">
        <v>43</v>
      </c>
      <c r="J262" s="128">
        <v>43</v>
      </c>
      <c r="K262" s="129">
        <v>10</v>
      </c>
      <c r="L262" s="130">
        <v>47</v>
      </c>
      <c r="M262" s="128">
        <v>43</v>
      </c>
      <c r="N262" s="128">
        <v>43</v>
      </c>
      <c r="O262" s="131">
        <v>10</v>
      </c>
      <c r="P262" s="170">
        <v>509.45</v>
      </c>
      <c r="R262" s="194"/>
      <c r="Z262" s="170">
        <v>509.45</v>
      </c>
    </row>
    <row r="263" spans="1:26">
      <c r="A263" s="147">
        <v>59</v>
      </c>
      <c r="B263" s="122">
        <v>587477</v>
      </c>
      <c r="C263" s="165" t="s">
        <v>274</v>
      </c>
      <c r="D263" s="167"/>
      <c r="E263" s="124">
        <v>100</v>
      </c>
      <c r="F263" s="125">
        <v>100</v>
      </c>
      <c r="G263" s="126">
        <v>3000</v>
      </c>
      <c r="H263" s="127">
        <v>7.9000000000000001E-2</v>
      </c>
      <c r="I263" s="128">
        <v>32.5</v>
      </c>
      <c r="J263" s="128">
        <v>32.5</v>
      </c>
      <c r="K263" s="129">
        <v>6</v>
      </c>
      <c r="L263" s="130">
        <v>7.9</v>
      </c>
      <c r="M263" s="128">
        <v>32.5</v>
      </c>
      <c r="N263" s="128">
        <v>32.5</v>
      </c>
      <c r="O263" s="131">
        <v>6</v>
      </c>
      <c r="P263" s="170">
        <v>1098.93</v>
      </c>
      <c r="R263" s="194"/>
      <c r="Z263" s="170">
        <v>1098.93</v>
      </c>
    </row>
    <row r="264" spans="1:26">
      <c r="A264" s="147">
        <v>59</v>
      </c>
      <c r="B264" s="122">
        <v>587188</v>
      </c>
      <c r="C264" s="165" t="s">
        <v>275</v>
      </c>
      <c r="D264" s="167"/>
      <c r="E264" s="124">
        <v>300</v>
      </c>
      <c r="F264" s="125">
        <v>300</v>
      </c>
      <c r="G264" s="126">
        <v>2400</v>
      </c>
      <c r="H264" s="127">
        <v>7.9000000000000001E-2</v>
      </c>
      <c r="I264" s="128">
        <v>39.5</v>
      </c>
      <c r="J264" s="128">
        <v>39.5</v>
      </c>
      <c r="K264" s="129">
        <v>9.5</v>
      </c>
      <c r="L264" s="130">
        <v>23.7</v>
      </c>
      <c r="M264" s="128">
        <v>39.5</v>
      </c>
      <c r="N264" s="128">
        <v>39.5</v>
      </c>
      <c r="O264" s="131">
        <v>9.5</v>
      </c>
      <c r="P264" s="170">
        <v>1098.93</v>
      </c>
      <c r="R264" s="194"/>
      <c r="Z264" s="170">
        <v>1098.93</v>
      </c>
    </row>
    <row r="265" spans="1:26" ht="15" thickBot="1">
      <c r="A265" s="158">
        <v>59</v>
      </c>
      <c r="B265" s="133">
        <v>587386</v>
      </c>
      <c r="C265" s="166" t="s">
        <v>276</v>
      </c>
      <c r="D265" s="168"/>
      <c r="E265" s="135">
        <v>500</v>
      </c>
      <c r="F265" s="136">
        <v>500</v>
      </c>
      <c r="G265" s="137">
        <v>2500</v>
      </c>
      <c r="H265" s="138">
        <v>7.9000000000000001E-2</v>
      </c>
      <c r="I265" s="139">
        <v>40</v>
      </c>
      <c r="J265" s="139">
        <v>40</v>
      </c>
      <c r="K265" s="140">
        <v>13</v>
      </c>
      <c r="L265" s="141">
        <v>39.5</v>
      </c>
      <c r="M265" s="139">
        <v>40</v>
      </c>
      <c r="N265" s="139">
        <v>40</v>
      </c>
      <c r="O265" s="142">
        <v>13</v>
      </c>
      <c r="P265" s="171">
        <v>1098.93</v>
      </c>
      <c r="R265" s="194"/>
      <c r="Z265" s="171">
        <v>1098.93</v>
      </c>
    </row>
    <row r="266" spans="1:26" ht="21" thickBot="1">
      <c r="A266" s="146" t="s">
        <v>324</v>
      </c>
      <c r="R266" s="194"/>
    </row>
    <row r="267" spans="1:26" ht="15">
      <c r="A267" s="110">
        <v>81</v>
      </c>
      <c r="B267" s="111">
        <v>514737</v>
      </c>
      <c r="C267" s="32" t="s">
        <v>278</v>
      </c>
      <c r="D267" s="112" t="s">
        <v>279</v>
      </c>
      <c r="E267" s="113">
        <v>10</v>
      </c>
      <c r="F267" s="114">
        <v>100</v>
      </c>
      <c r="G267" s="115">
        <v>6000</v>
      </c>
      <c r="H267" s="116">
        <v>2.5999999999999999E-2</v>
      </c>
      <c r="I267" s="117">
        <v>0</v>
      </c>
      <c r="J267" s="117">
        <v>0</v>
      </c>
      <c r="K267" s="118">
        <v>0</v>
      </c>
      <c r="L267" s="119">
        <v>2.6</v>
      </c>
      <c r="M267" s="117">
        <v>0</v>
      </c>
      <c r="N267" s="117">
        <v>0</v>
      </c>
      <c r="O267" s="120">
        <v>0</v>
      </c>
      <c r="P267" s="36">
        <v>4.25</v>
      </c>
      <c r="R267" s="194"/>
      <c r="Z267" s="36">
        <v>4.25</v>
      </c>
    </row>
    <row r="268" spans="1:26" ht="15">
      <c r="A268" s="121">
        <v>81</v>
      </c>
      <c r="B268" s="122">
        <v>514745</v>
      </c>
      <c r="C268" s="33" t="s">
        <v>280</v>
      </c>
      <c r="D268" s="123" t="s">
        <v>281</v>
      </c>
      <c r="E268" s="124">
        <v>10</v>
      </c>
      <c r="F268" s="125">
        <v>50</v>
      </c>
      <c r="G268" s="126">
        <v>3000</v>
      </c>
      <c r="H268" s="127">
        <v>5.7000000000000002E-2</v>
      </c>
      <c r="I268" s="128">
        <v>0</v>
      </c>
      <c r="J268" s="128">
        <v>0</v>
      </c>
      <c r="K268" s="129">
        <v>0</v>
      </c>
      <c r="L268" s="130">
        <v>2.85</v>
      </c>
      <c r="M268" s="128">
        <v>0</v>
      </c>
      <c r="N268" s="128">
        <v>0</v>
      </c>
      <c r="O268" s="131">
        <v>0</v>
      </c>
      <c r="P268" s="37">
        <v>6.13</v>
      </c>
      <c r="R268" s="194"/>
      <c r="Z268" s="37">
        <v>6.13</v>
      </c>
    </row>
    <row r="269" spans="1:26" ht="15">
      <c r="A269" s="121">
        <v>81</v>
      </c>
      <c r="B269" s="122">
        <v>514752</v>
      </c>
      <c r="C269" s="33" t="s">
        <v>282</v>
      </c>
      <c r="D269" s="123" t="s">
        <v>283</v>
      </c>
      <c r="E269" s="124">
        <v>5</v>
      </c>
      <c r="F269" s="125">
        <v>50</v>
      </c>
      <c r="G269" s="126">
        <v>2100</v>
      </c>
      <c r="H269" s="127">
        <v>0.13</v>
      </c>
      <c r="I269" s="128">
        <v>0</v>
      </c>
      <c r="J269" s="128">
        <v>0</v>
      </c>
      <c r="K269" s="129">
        <v>0</v>
      </c>
      <c r="L269" s="130">
        <v>6.5</v>
      </c>
      <c r="M269" s="128">
        <v>0</v>
      </c>
      <c r="N269" s="128">
        <v>0</v>
      </c>
      <c r="O269" s="131">
        <v>0</v>
      </c>
      <c r="P269" s="37">
        <v>12.98</v>
      </c>
      <c r="R269" s="194"/>
      <c r="Z269" s="37">
        <v>12.98</v>
      </c>
    </row>
    <row r="270" spans="1:26" ht="15">
      <c r="A270" s="121">
        <v>81</v>
      </c>
      <c r="B270" s="122">
        <v>541144</v>
      </c>
      <c r="C270" s="33" t="s">
        <v>284</v>
      </c>
      <c r="D270" s="123" t="s">
        <v>285</v>
      </c>
      <c r="E270" s="124">
        <v>50</v>
      </c>
      <c r="F270" s="125">
        <v>500</v>
      </c>
      <c r="G270" s="126">
        <v>30000</v>
      </c>
      <c r="H270" s="127">
        <v>0.01</v>
      </c>
      <c r="I270" s="128">
        <v>2.7</v>
      </c>
      <c r="J270" s="128">
        <v>1.7</v>
      </c>
      <c r="K270" s="129">
        <v>2.7</v>
      </c>
      <c r="L270" s="130">
        <v>5.25</v>
      </c>
      <c r="M270" s="128">
        <v>19.5</v>
      </c>
      <c r="N270" s="128">
        <v>7.75</v>
      </c>
      <c r="O270" s="131">
        <v>9.5</v>
      </c>
      <c r="P270" s="37">
        <v>4.07</v>
      </c>
      <c r="R270" s="194"/>
      <c r="Z270" s="37">
        <v>4.07</v>
      </c>
    </row>
    <row r="271" spans="1:26" ht="15">
      <c r="A271" s="121">
        <v>81</v>
      </c>
      <c r="B271" s="122">
        <v>541342</v>
      </c>
      <c r="C271" s="33" t="s">
        <v>286</v>
      </c>
      <c r="D271" s="123" t="s">
        <v>287</v>
      </c>
      <c r="E271" s="124">
        <v>100</v>
      </c>
      <c r="F271" s="125">
        <v>1000</v>
      </c>
      <c r="G271" s="126">
        <v>60000</v>
      </c>
      <c r="H271" s="127">
        <v>1E-3</v>
      </c>
      <c r="I271" s="128">
        <v>10.5</v>
      </c>
      <c r="J271" s="128">
        <v>5.5</v>
      </c>
      <c r="K271" s="129">
        <v>10.5</v>
      </c>
      <c r="L271" s="130">
        <v>1.22</v>
      </c>
      <c r="M271" s="128">
        <v>19.5</v>
      </c>
      <c r="N271" s="128">
        <v>7.75</v>
      </c>
      <c r="O271" s="131">
        <v>5</v>
      </c>
      <c r="P271" s="37">
        <v>1.3</v>
      </c>
      <c r="R271" s="194"/>
      <c r="Z271" s="37">
        <v>1.3</v>
      </c>
    </row>
    <row r="272" spans="1:26" ht="15">
      <c r="A272" s="121">
        <v>81</v>
      </c>
      <c r="B272" s="122">
        <v>541441</v>
      </c>
      <c r="C272" s="33" t="s">
        <v>288</v>
      </c>
      <c r="D272" s="123" t="s">
        <v>289</v>
      </c>
      <c r="E272" s="124">
        <v>100</v>
      </c>
      <c r="F272" s="125">
        <v>1000</v>
      </c>
      <c r="G272" s="126">
        <v>40000</v>
      </c>
      <c r="H272" s="127">
        <v>2E-3</v>
      </c>
      <c r="I272" s="128">
        <v>1</v>
      </c>
      <c r="J272" s="128">
        <v>2</v>
      </c>
      <c r="K272" s="129">
        <v>0.5</v>
      </c>
      <c r="L272" s="130">
        <v>2.25</v>
      </c>
      <c r="M272" s="128">
        <v>19.5</v>
      </c>
      <c r="N272" s="128">
        <v>7.75</v>
      </c>
      <c r="O272" s="131">
        <v>9.5</v>
      </c>
      <c r="P272" s="37">
        <v>1.78</v>
      </c>
      <c r="R272" s="194"/>
      <c r="Z272" s="37">
        <v>1.78</v>
      </c>
    </row>
    <row r="273" spans="1:26" ht="15">
      <c r="A273" s="121">
        <v>81</v>
      </c>
      <c r="B273" s="122">
        <v>541540</v>
      </c>
      <c r="C273" s="33" t="s">
        <v>290</v>
      </c>
      <c r="D273" s="123" t="s">
        <v>291</v>
      </c>
      <c r="E273" s="124">
        <v>100</v>
      </c>
      <c r="F273" s="125">
        <v>1000</v>
      </c>
      <c r="G273" s="126">
        <v>60000</v>
      </c>
      <c r="H273" s="127">
        <v>1E-3</v>
      </c>
      <c r="I273" s="128">
        <v>11</v>
      </c>
      <c r="J273" s="128">
        <v>9</v>
      </c>
      <c r="K273" s="129">
        <v>11</v>
      </c>
      <c r="L273" s="130">
        <v>1.22</v>
      </c>
      <c r="M273" s="128">
        <v>19.5</v>
      </c>
      <c r="N273" s="128">
        <v>7.75</v>
      </c>
      <c r="O273" s="131">
        <v>5</v>
      </c>
      <c r="P273" s="37">
        <v>2.2599999999999998</v>
      </c>
      <c r="R273" s="194"/>
      <c r="Z273" s="37">
        <v>2.2599999999999998</v>
      </c>
    </row>
    <row r="274" spans="1:26" ht="15">
      <c r="A274" s="121">
        <v>81</v>
      </c>
      <c r="B274" s="122">
        <v>541649</v>
      </c>
      <c r="C274" s="33" t="s">
        <v>292</v>
      </c>
      <c r="D274" s="123" t="s">
        <v>293</v>
      </c>
      <c r="E274" s="124">
        <v>100</v>
      </c>
      <c r="F274" s="125">
        <v>1000</v>
      </c>
      <c r="G274" s="126">
        <v>40000</v>
      </c>
      <c r="H274" s="127">
        <v>4.0000000000000001E-3</v>
      </c>
      <c r="I274" s="128">
        <v>11</v>
      </c>
      <c r="J274" s="128">
        <v>9</v>
      </c>
      <c r="K274" s="129">
        <v>11</v>
      </c>
      <c r="L274" s="130">
        <v>4.25</v>
      </c>
      <c r="M274" s="128">
        <v>19.5</v>
      </c>
      <c r="N274" s="128">
        <v>7.75</v>
      </c>
      <c r="O274" s="131">
        <v>9.5</v>
      </c>
      <c r="P274" s="37">
        <v>3.3</v>
      </c>
      <c r="R274" s="194"/>
      <c r="Z274" s="37">
        <v>3.3</v>
      </c>
    </row>
    <row r="275" spans="1:26" ht="15">
      <c r="A275" s="121">
        <v>81</v>
      </c>
      <c r="B275" s="122">
        <v>560110</v>
      </c>
      <c r="C275" s="33" t="s">
        <v>294</v>
      </c>
      <c r="D275" s="123" t="s">
        <v>295</v>
      </c>
      <c r="E275" s="124">
        <v>100</v>
      </c>
      <c r="F275" s="125">
        <v>1000</v>
      </c>
      <c r="G275" s="126">
        <v>108000</v>
      </c>
      <c r="H275" s="127">
        <v>4.0000000000000001E-3</v>
      </c>
      <c r="I275" s="128">
        <v>0</v>
      </c>
      <c r="J275" s="128">
        <v>0</v>
      </c>
      <c r="K275" s="129">
        <v>0</v>
      </c>
      <c r="L275" s="130">
        <v>4.25</v>
      </c>
      <c r="M275" s="128">
        <v>19.5</v>
      </c>
      <c r="N275" s="128">
        <v>7.75</v>
      </c>
      <c r="O275" s="131">
        <v>9.5</v>
      </c>
      <c r="P275" s="37">
        <v>1.65</v>
      </c>
      <c r="R275" s="194"/>
      <c r="Z275" s="37">
        <v>1.65</v>
      </c>
    </row>
    <row r="276" spans="1:26" ht="15">
      <c r="A276" s="121">
        <v>81</v>
      </c>
      <c r="B276" s="122">
        <v>560219</v>
      </c>
      <c r="C276" s="33" t="s">
        <v>296</v>
      </c>
      <c r="D276" s="123" t="s">
        <v>297</v>
      </c>
      <c r="E276" s="124">
        <v>100</v>
      </c>
      <c r="F276" s="125">
        <v>500</v>
      </c>
      <c r="G276" s="126">
        <v>54000</v>
      </c>
      <c r="H276" s="127">
        <v>7.0000000000000001E-3</v>
      </c>
      <c r="I276" s="128">
        <v>0</v>
      </c>
      <c r="J276" s="128">
        <v>0</v>
      </c>
      <c r="K276" s="129">
        <v>0</v>
      </c>
      <c r="L276" s="130">
        <v>3.75</v>
      </c>
      <c r="M276" s="128">
        <v>19.5</v>
      </c>
      <c r="N276" s="128">
        <v>7.75</v>
      </c>
      <c r="O276" s="131">
        <v>9.5</v>
      </c>
      <c r="P276" s="37">
        <v>2.17</v>
      </c>
      <c r="R276" s="194"/>
      <c r="Z276" s="37">
        <v>2.17</v>
      </c>
    </row>
    <row r="277" spans="1:26" ht="15">
      <c r="A277" s="121">
        <v>81</v>
      </c>
      <c r="B277" s="122">
        <v>560318</v>
      </c>
      <c r="C277" s="33" t="s">
        <v>298</v>
      </c>
      <c r="D277" s="123" t="s">
        <v>299</v>
      </c>
      <c r="E277" s="124">
        <v>50</v>
      </c>
      <c r="F277" s="125">
        <v>250</v>
      </c>
      <c r="G277" s="126">
        <v>27000</v>
      </c>
      <c r="H277" s="127">
        <v>8.9999999999999993E-3</v>
      </c>
      <c r="I277" s="128">
        <v>0</v>
      </c>
      <c r="J277" s="128">
        <v>0</v>
      </c>
      <c r="K277" s="129">
        <v>0</v>
      </c>
      <c r="L277" s="130">
        <v>2.5</v>
      </c>
      <c r="M277" s="128">
        <v>19.5</v>
      </c>
      <c r="N277" s="128">
        <v>7.75</v>
      </c>
      <c r="O277" s="131">
        <v>9.5</v>
      </c>
      <c r="P277" s="37">
        <v>2.68</v>
      </c>
      <c r="R277" s="194"/>
      <c r="Z277" s="37">
        <v>2.68</v>
      </c>
    </row>
    <row r="278" spans="1:26" ht="15">
      <c r="A278" s="121">
        <v>81</v>
      </c>
      <c r="B278" s="122">
        <v>560383</v>
      </c>
      <c r="C278" s="33" t="s">
        <v>300</v>
      </c>
      <c r="D278" s="123" t="s">
        <v>301</v>
      </c>
      <c r="E278" s="124">
        <v>100</v>
      </c>
      <c r="F278" s="125">
        <v>1000</v>
      </c>
      <c r="G278" s="126">
        <v>108000</v>
      </c>
      <c r="H278" s="127">
        <v>4.0000000000000001E-3</v>
      </c>
      <c r="I278" s="128">
        <v>0.8</v>
      </c>
      <c r="J278" s="128">
        <v>2</v>
      </c>
      <c r="K278" s="129">
        <v>0.8</v>
      </c>
      <c r="L278" s="130">
        <v>4.25</v>
      </c>
      <c r="M278" s="128">
        <v>19.5</v>
      </c>
      <c r="N278" s="128">
        <v>7.75</v>
      </c>
      <c r="O278" s="131">
        <v>9.5</v>
      </c>
      <c r="P278" s="37">
        <v>3.95</v>
      </c>
      <c r="R278" s="194"/>
      <c r="Z278" s="37">
        <v>3.95</v>
      </c>
    </row>
    <row r="279" spans="1:26" ht="15">
      <c r="A279" s="121">
        <v>81</v>
      </c>
      <c r="B279" s="122">
        <v>561514</v>
      </c>
      <c r="C279" s="33" t="s">
        <v>302</v>
      </c>
      <c r="D279" s="123" t="s">
        <v>303</v>
      </c>
      <c r="E279" s="124">
        <v>100</v>
      </c>
      <c r="F279" s="125">
        <v>500</v>
      </c>
      <c r="G279" s="126">
        <v>54000</v>
      </c>
      <c r="H279" s="127">
        <v>7.0000000000000001E-3</v>
      </c>
      <c r="I279" s="128">
        <v>1.2</v>
      </c>
      <c r="J279" s="128">
        <v>2.2000000000000002</v>
      </c>
      <c r="K279" s="129">
        <v>1.2</v>
      </c>
      <c r="L279" s="130">
        <v>3.75</v>
      </c>
      <c r="M279" s="128">
        <v>19.5</v>
      </c>
      <c r="N279" s="128">
        <v>7.75</v>
      </c>
      <c r="O279" s="131">
        <v>9.5</v>
      </c>
      <c r="P279" s="37">
        <v>4.42</v>
      </c>
      <c r="R279" s="194"/>
      <c r="Z279" s="37">
        <v>4.42</v>
      </c>
    </row>
    <row r="280" spans="1:26" ht="15">
      <c r="A280" s="121">
        <v>81</v>
      </c>
      <c r="B280" s="122">
        <v>561936</v>
      </c>
      <c r="C280" s="33" t="s">
        <v>304</v>
      </c>
      <c r="D280" s="123" t="s">
        <v>305</v>
      </c>
      <c r="E280" s="124">
        <v>25</v>
      </c>
      <c r="F280" s="125">
        <v>250</v>
      </c>
      <c r="G280" s="126">
        <v>16500</v>
      </c>
      <c r="H280" s="127">
        <v>1.2E-2</v>
      </c>
      <c r="I280" s="128">
        <v>3</v>
      </c>
      <c r="J280" s="128">
        <v>1.7</v>
      </c>
      <c r="K280" s="129">
        <v>3</v>
      </c>
      <c r="L280" s="130">
        <v>3.4449999999999998</v>
      </c>
      <c r="M280" s="128">
        <v>19.5</v>
      </c>
      <c r="N280" s="128">
        <v>15.5</v>
      </c>
      <c r="O280" s="131">
        <v>7.5</v>
      </c>
      <c r="P280" s="37">
        <v>9.73</v>
      </c>
      <c r="R280" s="194"/>
      <c r="Z280" s="37">
        <v>9.73</v>
      </c>
    </row>
    <row r="281" spans="1:26" ht="15">
      <c r="A281" s="121">
        <v>81</v>
      </c>
      <c r="B281" s="122">
        <v>562017</v>
      </c>
      <c r="C281" s="33" t="s">
        <v>306</v>
      </c>
      <c r="D281" s="123" t="s">
        <v>307</v>
      </c>
      <c r="E281" s="124">
        <v>25</v>
      </c>
      <c r="F281" s="125">
        <v>250</v>
      </c>
      <c r="G281" s="126">
        <v>24000</v>
      </c>
      <c r="H281" s="127">
        <v>1.4999999999999999E-2</v>
      </c>
      <c r="I281" s="128">
        <v>0</v>
      </c>
      <c r="J281" s="128">
        <v>0</v>
      </c>
      <c r="K281" s="129">
        <v>0</v>
      </c>
      <c r="L281" s="130">
        <v>4.0620000000000003</v>
      </c>
      <c r="M281" s="128">
        <v>19.5</v>
      </c>
      <c r="N281" s="128">
        <v>7.75</v>
      </c>
      <c r="O281" s="131">
        <v>10.5</v>
      </c>
      <c r="P281" s="37">
        <v>13.75</v>
      </c>
      <c r="R281" s="194"/>
      <c r="Z281" s="37">
        <v>13.75</v>
      </c>
    </row>
    <row r="282" spans="1:26" ht="15">
      <c r="A282" s="121">
        <v>81</v>
      </c>
      <c r="B282" s="122">
        <v>562116</v>
      </c>
      <c r="C282" s="33" t="s">
        <v>308</v>
      </c>
      <c r="D282" s="123" t="s">
        <v>309</v>
      </c>
      <c r="E282" s="124">
        <v>50</v>
      </c>
      <c r="F282" s="125">
        <v>250</v>
      </c>
      <c r="G282" s="126">
        <v>9000</v>
      </c>
      <c r="H282" s="127">
        <v>2.3E-2</v>
      </c>
      <c r="I282" s="128">
        <v>2.5</v>
      </c>
      <c r="J282" s="128">
        <v>3.7</v>
      </c>
      <c r="K282" s="129">
        <v>2.5</v>
      </c>
      <c r="L282" s="130">
        <v>6.4050000000000002</v>
      </c>
      <c r="M282" s="128">
        <v>19.5</v>
      </c>
      <c r="N282" s="128">
        <v>15.5</v>
      </c>
      <c r="O282" s="131">
        <v>14.25</v>
      </c>
      <c r="P282" s="37">
        <v>33.5</v>
      </c>
      <c r="R282" s="194"/>
      <c r="Z282" s="37">
        <v>33.5</v>
      </c>
    </row>
    <row r="283" spans="1:26" ht="15">
      <c r="A283" s="121">
        <v>81</v>
      </c>
      <c r="B283" s="122">
        <v>562561</v>
      </c>
      <c r="C283" s="33" t="s">
        <v>310</v>
      </c>
      <c r="D283" s="123" t="s">
        <v>311</v>
      </c>
      <c r="E283" s="124">
        <v>25</v>
      </c>
      <c r="F283" s="125">
        <v>250</v>
      </c>
      <c r="G283" s="126">
        <v>4500</v>
      </c>
      <c r="H283" s="127">
        <v>1.0999999999999999E-2</v>
      </c>
      <c r="I283" s="128">
        <v>2.5</v>
      </c>
      <c r="J283" s="128">
        <v>1.8</v>
      </c>
      <c r="K283" s="129">
        <v>2.5</v>
      </c>
      <c r="L283" s="130">
        <v>2.75</v>
      </c>
      <c r="M283" s="128">
        <v>18</v>
      </c>
      <c r="N283" s="128">
        <v>15.25</v>
      </c>
      <c r="O283" s="131">
        <v>20</v>
      </c>
      <c r="P283" s="37">
        <v>8.92</v>
      </c>
      <c r="R283" s="194"/>
      <c r="Z283" s="37">
        <v>8.92</v>
      </c>
    </row>
    <row r="284" spans="1:26" ht="15">
      <c r="A284" s="121">
        <v>81</v>
      </c>
      <c r="B284" s="122">
        <v>562637</v>
      </c>
      <c r="C284" s="33" t="s">
        <v>312</v>
      </c>
      <c r="D284" s="123" t="s">
        <v>313</v>
      </c>
      <c r="E284" s="124">
        <v>25</v>
      </c>
      <c r="F284" s="125">
        <v>25</v>
      </c>
      <c r="G284" s="126">
        <v>10200</v>
      </c>
      <c r="H284" s="127">
        <v>2.7E-2</v>
      </c>
      <c r="I284" s="128">
        <v>0</v>
      </c>
      <c r="J284" s="128">
        <v>0</v>
      </c>
      <c r="K284" s="129">
        <v>0</v>
      </c>
      <c r="L284" s="130">
        <v>0.79600000000000004</v>
      </c>
      <c r="M284" s="128">
        <v>9.75</v>
      </c>
      <c r="N284" s="128">
        <v>7.75</v>
      </c>
      <c r="O284" s="131">
        <v>5</v>
      </c>
      <c r="P284" s="37">
        <v>9.73</v>
      </c>
      <c r="R284" s="194"/>
      <c r="Z284" s="37">
        <v>9.73</v>
      </c>
    </row>
    <row r="285" spans="1:26" ht="15">
      <c r="A285" s="121">
        <v>81</v>
      </c>
      <c r="B285" s="122">
        <v>562660</v>
      </c>
      <c r="C285" s="33" t="s">
        <v>314</v>
      </c>
      <c r="D285" s="123" t="s">
        <v>315</v>
      </c>
      <c r="E285" s="124">
        <v>50</v>
      </c>
      <c r="F285" s="125">
        <v>250</v>
      </c>
      <c r="G285" s="126">
        <v>25000</v>
      </c>
      <c r="H285" s="127">
        <v>8.0000000000000002E-3</v>
      </c>
      <c r="I285" s="128">
        <v>0</v>
      </c>
      <c r="J285" s="128">
        <v>0</v>
      </c>
      <c r="K285" s="129">
        <v>0</v>
      </c>
      <c r="L285" s="130">
        <v>2</v>
      </c>
      <c r="M285" s="128">
        <v>17.75</v>
      </c>
      <c r="N285" s="128">
        <v>9.25</v>
      </c>
      <c r="O285" s="131">
        <v>8.5</v>
      </c>
      <c r="P285" s="37">
        <v>5.57</v>
      </c>
      <c r="R285" s="194"/>
      <c r="Z285" s="37">
        <v>5.57</v>
      </c>
    </row>
    <row r="286" spans="1:26" ht="15">
      <c r="A286" s="121">
        <v>81</v>
      </c>
      <c r="B286" s="122">
        <v>562876</v>
      </c>
      <c r="C286" s="33" t="s">
        <v>316</v>
      </c>
      <c r="D286" s="123" t="s">
        <v>317</v>
      </c>
      <c r="E286" s="124">
        <v>50</v>
      </c>
      <c r="F286" s="125">
        <v>250</v>
      </c>
      <c r="G286" s="126">
        <v>15000</v>
      </c>
      <c r="H286" s="127">
        <v>8.9999999999999993E-3</v>
      </c>
      <c r="I286" s="128">
        <v>0</v>
      </c>
      <c r="J286" s="128">
        <v>0</v>
      </c>
      <c r="K286" s="129">
        <v>0</v>
      </c>
      <c r="L286" s="130">
        <v>2.5619999999999998</v>
      </c>
      <c r="M286" s="128">
        <v>19.5</v>
      </c>
      <c r="N286" s="128">
        <v>7.75</v>
      </c>
      <c r="O286" s="131">
        <v>10.5</v>
      </c>
      <c r="P286" s="37">
        <v>5.59</v>
      </c>
      <c r="R286" s="194"/>
      <c r="Z286" s="37">
        <v>5.59</v>
      </c>
    </row>
    <row r="287" spans="1:26" ht="15">
      <c r="A287" s="121">
        <v>81</v>
      </c>
      <c r="B287" s="122">
        <v>181214</v>
      </c>
      <c r="C287" s="33" t="s">
        <v>318</v>
      </c>
      <c r="D287" s="123">
        <v>62852181214</v>
      </c>
      <c r="E287" s="124">
        <v>6</v>
      </c>
      <c r="F287" s="125">
        <v>6</v>
      </c>
      <c r="G287" s="126">
        <v>1224</v>
      </c>
      <c r="H287" s="127">
        <v>0.36799999999999999</v>
      </c>
      <c r="I287" s="128">
        <v>10</v>
      </c>
      <c r="J287" s="128">
        <v>8</v>
      </c>
      <c r="K287" s="129">
        <v>2</v>
      </c>
      <c r="L287" s="130">
        <v>2.4279999999999999</v>
      </c>
      <c r="M287" s="128">
        <v>19.5</v>
      </c>
      <c r="N287" s="128">
        <v>7.75</v>
      </c>
      <c r="O287" s="131">
        <v>5</v>
      </c>
      <c r="P287" s="37">
        <v>40.520000000000003</v>
      </c>
      <c r="R287" s="194"/>
      <c r="Z287" s="37">
        <v>40.520000000000003</v>
      </c>
    </row>
    <row r="288" spans="1:26" ht="15" thickBot="1">
      <c r="A288" s="121"/>
      <c r="B288" s="122"/>
      <c r="C288" s="33"/>
      <c r="D288" s="123"/>
      <c r="E288" s="124"/>
      <c r="F288" s="125"/>
      <c r="G288" s="126"/>
      <c r="H288" s="127"/>
      <c r="I288" s="128"/>
      <c r="J288" s="128"/>
      <c r="K288" s="129"/>
      <c r="L288" s="130"/>
      <c r="M288" s="128"/>
      <c r="N288" s="128"/>
      <c r="O288" s="131"/>
      <c r="P288" s="174" t="s">
        <v>249</v>
      </c>
      <c r="R288" s="194"/>
      <c r="Z288" s="174" t="s">
        <v>249</v>
      </c>
    </row>
    <row r="289" spans="1:26" ht="15">
      <c r="A289" s="121">
        <v>81</v>
      </c>
      <c r="B289" s="122">
        <v>586941</v>
      </c>
      <c r="C289" s="33" t="s">
        <v>319</v>
      </c>
      <c r="D289" s="123">
        <v>62852586941</v>
      </c>
      <c r="E289" s="124">
        <v>60</v>
      </c>
      <c r="F289" s="125">
        <v>60</v>
      </c>
      <c r="G289" s="126">
        <v>1800</v>
      </c>
      <c r="H289" s="127">
        <v>5.8000000000000003E-2</v>
      </c>
      <c r="I289" s="128">
        <v>29.5</v>
      </c>
      <c r="J289" s="128">
        <v>29.5</v>
      </c>
      <c r="K289" s="129">
        <v>4</v>
      </c>
      <c r="L289" s="130">
        <v>3.48</v>
      </c>
      <c r="M289" s="128">
        <v>0</v>
      </c>
      <c r="N289" s="128">
        <v>0</v>
      </c>
      <c r="O289" s="131">
        <v>0</v>
      </c>
      <c r="P289" s="37">
        <v>600.47</v>
      </c>
      <c r="R289" s="194"/>
      <c r="Z289" s="37">
        <v>600.47</v>
      </c>
    </row>
    <row r="290" spans="1:26" ht="15">
      <c r="A290" s="121">
        <v>81</v>
      </c>
      <c r="B290" s="122">
        <v>586958</v>
      </c>
      <c r="C290" s="33" t="s">
        <v>320</v>
      </c>
      <c r="D290" s="123">
        <v>62852586958</v>
      </c>
      <c r="E290" s="124">
        <v>75</v>
      </c>
      <c r="F290" s="125">
        <v>75</v>
      </c>
      <c r="G290" s="126">
        <v>2250</v>
      </c>
      <c r="H290" s="127">
        <v>5.6000000000000001E-2</v>
      </c>
      <c r="I290" s="128">
        <v>30.5</v>
      </c>
      <c r="J290" s="128">
        <v>30.5</v>
      </c>
      <c r="K290" s="129">
        <v>4.5</v>
      </c>
      <c r="L290" s="130">
        <v>4.2</v>
      </c>
      <c r="M290" s="128">
        <v>0</v>
      </c>
      <c r="N290" s="128">
        <v>0</v>
      </c>
      <c r="O290" s="131">
        <v>0</v>
      </c>
      <c r="P290" s="37">
        <v>600.47</v>
      </c>
      <c r="R290" s="194"/>
      <c r="Z290" s="37">
        <v>600.47</v>
      </c>
    </row>
    <row r="291" spans="1:26" ht="15">
      <c r="A291" s="121">
        <v>81</v>
      </c>
      <c r="B291" s="122">
        <v>586966</v>
      </c>
      <c r="C291" s="33" t="s">
        <v>321</v>
      </c>
      <c r="D291" s="123">
        <v>62852586965</v>
      </c>
      <c r="E291" s="124">
        <v>60</v>
      </c>
      <c r="F291" s="125">
        <v>60</v>
      </c>
      <c r="G291" s="126">
        <v>1800</v>
      </c>
      <c r="H291" s="127">
        <v>0.09</v>
      </c>
      <c r="I291" s="128">
        <v>33</v>
      </c>
      <c r="J291" s="128">
        <v>33</v>
      </c>
      <c r="K291" s="129">
        <v>4.25</v>
      </c>
      <c r="L291" s="130">
        <v>5.4</v>
      </c>
      <c r="M291" s="128">
        <v>0</v>
      </c>
      <c r="N291" s="128">
        <v>0</v>
      </c>
      <c r="O291" s="131">
        <v>0</v>
      </c>
      <c r="P291" s="37">
        <v>875.51</v>
      </c>
      <c r="R291" s="194"/>
      <c r="Z291" s="37">
        <v>875.51</v>
      </c>
    </row>
    <row r="292" spans="1:26" ht="15">
      <c r="A292" s="121">
        <v>81</v>
      </c>
      <c r="B292" s="122">
        <v>586974</v>
      </c>
      <c r="C292" s="33" t="s">
        <v>322</v>
      </c>
      <c r="D292" s="123">
        <v>62852586972</v>
      </c>
      <c r="E292" s="124">
        <v>75</v>
      </c>
      <c r="F292" s="125">
        <v>75</v>
      </c>
      <c r="G292" s="126">
        <v>1500</v>
      </c>
      <c r="H292" s="127">
        <v>8.7999999999999995E-2</v>
      </c>
      <c r="I292" s="128">
        <v>32</v>
      </c>
      <c r="J292" s="128">
        <v>32</v>
      </c>
      <c r="K292" s="129">
        <v>6</v>
      </c>
      <c r="L292" s="130">
        <v>6.6</v>
      </c>
      <c r="M292" s="128">
        <v>0</v>
      </c>
      <c r="N292" s="128">
        <v>0</v>
      </c>
      <c r="O292" s="131">
        <v>0</v>
      </c>
      <c r="P292" s="37">
        <v>875.51</v>
      </c>
      <c r="R292" s="194"/>
      <c r="Z292" s="37">
        <v>875.51</v>
      </c>
    </row>
    <row r="293" spans="1:26" ht="15.75" thickBot="1">
      <c r="A293" s="132">
        <v>81</v>
      </c>
      <c r="B293" s="133">
        <v>586917</v>
      </c>
      <c r="C293" s="35" t="s">
        <v>323</v>
      </c>
      <c r="D293" s="134">
        <v>62852586910</v>
      </c>
      <c r="E293" s="135">
        <v>100</v>
      </c>
      <c r="F293" s="136">
        <v>100</v>
      </c>
      <c r="G293" s="137">
        <v>3000</v>
      </c>
      <c r="H293" s="138">
        <v>8.7999999999999995E-2</v>
      </c>
      <c r="I293" s="139">
        <v>34.5</v>
      </c>
      <c r="J293" s="139">
        <v>34.5</v>
      </c>
      <c r="K293" s="140">
        <v>6.5</v>
      </c>
      <c r="L293" s="141">
        <v>8.8000000000000007</v>
      </c>
      <c r="M293" s="139">
        <v>0</v>
      </c>
      <c r="N293" s="139">
        <v>0</v>
      </c>
      <c r="O293" s="142">
        <v>0</v>
      </c>
      <c r="P293" s="39">
        <v>875.51</v>
      </c>
      <c r="R293" s="194"/>
      <c r="Z293" s="39">
        <v>875.51</v>
      </c>
    </row>
    <row r="294" spans="1:26"/>
    <row r="295" spans="1:26"/>
    <row r="296" spans="1:26"/>
    <row r="297" spans="1:26"/>
    <row r="298" spans="1:26"/>
    <row r="299" spans="1:26"/>
    <row r="300" spans="1:26"/>
    <row r="301" spans="1:26"/>
    <row r="302" spans="1:26"/>
    <row r="303" spans="1:26"/>
    <row r="304" spans="1:26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</sheetData>
  <sheetProtection selectLockedCells="1"/>
  <conditionalFormatting sqref="F8">
    <cfRule type="cellIs" dxfId="0" priority="1" operator="equal">
      <formula>0</formula>
    </cfRule>
  </conditionalFormatting>
  <printOptions horizontalCentered="1"/>
  <pageMargins left="0.31496062992126" right="0.196850393700787" top="0.59055118110236204" bottom="0.511811023622047" header="0.39370078740157499" footer="0.118110236220472"/>
  <pageSetup paperSize="5" scale="90" fitToHeight="7" orientation="landscape" r:id="rId1"/>
  <headerFooter alignWithMargins="0">
    <oddHeader>&amp;C&amp;"-,Bold"&amp;12CANADA - &amp;F</oddHeader>
    <oddFooter>&amp;R&amp;10Page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US-PEX-C0425</vt:lpstr>
      <vt:lpstr>'US-PEX-C0425'!Print_Area</vt:lpstr>
      <vt:lpstr>'US-PEX-C0425'!Print_Titles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Access</dc:creator>
  <cp:lastModifiedBy>Guy Boucard | Orbia (Wavin)</cp:lastModifiedBy>
  <cp:lastPrinted>2025-04-04T18:44:28Z</cp:lastPrinted>
  <dcterms:created xsi:type="dcterms:W3CDTF">2015-04-27T20:12:09Z</dcterms:created>
  <dcterms:modified xsi:type="dcterms:W3CDTF">2025-04-14T15:54:41Z</dcterms:modified>
</cp:coreProperties>
</file>